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000" windowHeight="8580"/>
  </bookViews>
  <sheets>
    <sheet name="Sheet1" sheetId="1" r:id="rId1"/>
  </sheets>
  <calcPr calcId="125725"/>
</workbook>
</file>

<file path=xl/calcChain.xml><?xml version="1.0" encoding="utf-8"?>
<calcChain xmlns="http://schemas.openxmlformats.org/spreadsheetml/2006/main">
  <c r="E47" i="1"/>
  <c r="D47"/>
  <c r="E17"/>
  <c r="E14"/>
  <c r="E10"/>
  <c r="E9"/>
</calcChain>
</file>

<file path=xl/sharedStrings.xml><?xml version="1.0" encoding="utf-8"?>
<sst xmlns="http://schemas.openxmlformats.org/spreadsheetml/2006/main" count="175" uniqueCount="72">
  <si>
    <t>能力模块</t>
  </si>
  <si>
    <t>序号</t>
  </si>
  <si>
    <t>课   程   名   称</t>
  </si>
  <si>
    <t>学分</t>
  </si>
  <si>
    <t>学时</t>
  </si>
  <si>
    <t>授课方</t>
  </si>
  <si>
    <t>课程性质</t>
  </si>
  <si>
    <t>统考课用 ▲ 表示；　　                     　　　考试课用 △ 表示；　　                                   　考查课用 ○ 表示。</t>
  </si>
  <si>
    <t>每学期周课时</t>
  </si>
  <si>
    <t>一</t>
  </si>
  <si>
    <t>二</t>
  </si>
  <si>
    <t>三</t>
  </si>
  <si>
    <t>四</t>
  </si>
  <si>
    <t>五</t>
  </si>
  <si>
    <t>六</t>
  </si>
  <si>
    <r>
      <rPr>
        <sz val="8"/>
        <rFont val="宋体"/>
        <family val="3"/>
        <charset val="134"/>
      </rPr>
      <t>18</t>
    </r>
    <r>
      <rPr>
        <sz val="9"/>
        <rFont val="宋体"/>
        <family val="3"/>
        <charset val="134"/>
      </rPr>
      <t>周</t>
    </r>
  </si>
  <si>
    <t>18周</t>
  </si>
  <si>
    <t>公共必修课</t>
  </si>
  <si>
    <t xml:space="preserve">思想道德修养与法律基础
</t>
  </si>
  <si>
    <t>中国</t>
  </si>
  <si>
    <t>必修</t>
  </si>
  <si>
    <t>▲</t>
  </si>
  <si>
    <t xml:space="preserve">毛泽东思想和中国特色社会主义理论概论 </t>
  </si>
  <si>
    <t>形势与政策</t>
  </si>
  <si>
    <t>雅思Ⅰ听说与写作（IELTSⅠ Speaking and Writing）</t>
  </si>
  <si>
    <t>马来西亚</t>
  </si>
  <si>
    <t>雅思Ⅱ阅读与综合（IELTSⅡ reading and integration）</t>
  </si>
  <si>
    <t>计算机应用基础</t>
  </si>
  <si>
    <t>国学精粹</t>
  </si>
  <si>
    <t>大学生职业生涯与创新就业指导</t>
  </si>
  <si>
    <t>○</t>
  </si>
  <si>
    <t>心理健康教育与训练</t>
  </si>
  <si>
    <t>专业基础课</t>
  </si>
  <si>
    <t>现代广告学(英语）</t>
  </si>
  <si>
    <t>△</t>
  </si>
  <si>
    <t>大众传媒写作（英语）</t>
  </si>
  <si>
    <r>
      <rPr>
        <sz val="10"/>
        <rFont val="宋体"/>
        <family val="3"/>
        <charset val="134"/>
        <scheme val="minor"/>
      </rPr>
      <t>中西文化基础</t>
    </r>
    <r>
      <rPr>
        <sz val="10"/>
        <color rgb="FFFF0000"/>
        <rFont val="宋体"/>
        <family val="3"/>
        <charset val="134"/>
        <scheme val="minor"/>
      </rPr>
      <t>（中英双语）</t>
    </r>
  </si>
  <si>
    <r>
      <rPr>
        <sz val="10"/>
        <rFont val="宋体"/>
        <family val="3"/>
        <charset val="134"/>
        <scheme val="minor"/>
      </rPr>
      <t>设计基础</t>
    </r>
    <r>
      <rPr>
        <sz val="10"/>
        <color rgb="FFFF0000"/>
        <rFont val="宋体"/>
        <family val="3"/>
        <charset val="134"/>
        <scheme val="minor"/>
      </rPr>
      <t xml:space="preserve"> </t>
    </r>
  </si>
  <si>
    <t>跨文化交际（英语）</t>
  </si>
  <si>
    <t>新闻学导论（英语）</t>
  </si>
  <si>
    <r>
      <rPr>
        <sz val="10"/>
        <rFont val="宋体"/>
        <family val="3"/>
        <charset val="134"/>
        <scheme val="minor"/>
      </rPr>
      <t>图文信息处理</t>
    </r>
    <r>
      <rPr>
        <sz val="10"/>
        <color rgb="FFFF0000"/>
        <rFont val="宋体"/>
        <family val="3"/>
        <charset val="134"/>
        <scheme val="minor"/>
      </rPr>
      <t>（中英双语）</t>
    </r>
  </si>
  <si>
    <t>桌面出版概论（英语）</t>
  </si>
  <si>
    <r>
      <rPr>
        <sz val="10"/>
        <color theme="1"/>
        <rFont val="宋体"/>
        <family val="3"/>
        <charset val="134"/>
        <scheme val="minor"/>
      </rPr>
      <t>软文写作</t>
    </r>
    <r>
      <rPr>
        <sz val="10"/>
        <color rgb="FFFF0000"/>
        <rFont val="宋体"/>
        <family val="3"/>
        <charset val="134"/>
        <scheme val="minor"/>
      </rPr>
      <t>（中英双语）</t>
    </r>
  </si>
  <si>
    <t>摄影基础</t>
  </si>
  <si>
    <t>专业必修课</t>
  </si>
  <si>
    <r>
      <rPr>
        <sz val="10"/>
        <color rgb="FF000000"/>
        <rFont val="宋体"/>
        <family val="3"/>
        <charset val="134"/>
        <scheme val="minor"/>
      </rPr>
      <t>数字摄像技术</t>
    </r>
    <r>
      <rPr>
        <sz val="10"/>
        <color rgb="FFFF0000"/>
        <rFont val="宋体"/>
        <family val="3"/>
        <charset val="134"/>
        <scheme val="minor"/>
      </rPr>
      <t>（中英双语）</t>
    </r>
  </si>
  <si>
    <t>音频视频制作（英语）</t>
  </si>
  <si>
    <r>
      <rPr>
        <sz val="10"/>
        <color rgb="FF000000"/>
        <rFont val="宋体"/>
        <family val="3"/>
        <charset val="134"/>
        <scheme val="minor"/>
      </rPr>
      <t>电子出版物设计</t>
    </r>
    <r>
      <rPr>
        <sz val="10"/>
        <color rgb="FFFF0000"/>
        <rFont val="宋体"/>
        <family val="3"/>
        <charset val="134"/>
        <scheme val="minor"/>
      </rPr>
      <t>（中英双语）</t>
    </r>
  </si>
  <si>
    <t>网页设计（英语）</t>
  </si>
  <si>
    <r>
      <rPr>
        <sz val="10"/>
        <color rgb="FF000000"/>
        <rFont val="宋体"/>
        <family val="3"/>
        <charset val="134"/>
        <scheme val="minor"/>
      </rPr>
      <t>视频剪辑技术</t>
    </r>
    <r>
      <rPr>
        <sz val="10"/>
        <color rgb="FFFF0000"/>
        <rFont val="宋体"/>
        <family val="3"/>
        <charset val="134"/>
        <scheme val="minor"/>
      </rPr>
      <t>（中英双语）</t>
    </r>
  </si>
  <si>
    <t>互动媒体广告</t>
  </si>
  <si>
    <t>马来语听说实训(Pengajian Malaysia）</t>
  </si>
  <si>
    <t>形象设计</t>
  </si>
  <si>
    <t>新媒体推广与营销</t>
  </si>
  <si>
    <t>影视音乐应用</t>
  </si>
  <si>
    <t>媒体中的当代问题（英语）</t>
  </si>
  <si>
    <t>“一带一路”国际新媒体项目执行（英语）</t>
  </si>
  <si>
    <t>电子媒体管理（英语）</t>
  </si>
  <si>
    <t>新媒体与通信技术（英语）</t>
  </si>
  <si>
    <t>选修课</t>
  </si>
  <si>
    <t>选修</t>
  </si>
  <si>
    <t>综合实践教学</t>
  </si>
  <si>
    <t>入学教育、军训及军事教育</t>
  </si>
  <si>
    <t>2周</t>
  </si>
  <si>
    <t>创新创业（社会实践）活动</t>
  </si>
  <si>
    <t>1周</t>
  </si>
  <si>
    <t>体育</t>
  </si>
  <si>
    <t>毕业（顶岗）实习</t>
  </si>
  <si>
    <t>毕业实习报告</t>
  </si>
  <si>
    <t>合计</t>
  </si>
  <si>
    <r>
      <rPr>
        <b/>
        <sz val="10"/>
        <color theme="5" tint="-0.249977111117893"/>
        <rFont val="宋体"/>
        <family val="3"/>
        <charset val="134"/>
        <scheme val="minor"/>
      </rPr>
      <t>备注：马来西亚城市大学派遣本校教师承担14门课程，12门核心课程，63个学分，1134课时的教学任务；马方授课课程和学时占比：</t>
    </r>
    <r>
      <rPr>
        <b/>
        <u/>
        <sz val="10"/>
        <color rgb="FFFF0000"/>
        <rFont val="宋体"/>
        <family val="3"/>
        <charset val="134"/>
      </rPr>
      <t>核心课程（</t>
    </r>
    <r>
      <rPr>
        <b/>
        <u/>
        <sz val="10"/>
        <color rgb="FFFF0000"/>
        <rFont val="宋体"/>
        <family val="3"/>
        <charset val="134"/>
        <scheme val="minor"/>
      </rPr>
      <t>12</t>
    </r>
    <r>
      <rPr>
        <b/>
        <u/>
        <sz val="10"/>
        <color rgb="FFFF0000"/>
        <rFont val="宋体"/>
        <family val="3"/>
        <charset val="134"/>
      </rPr>
      <t>门）占课程总门数（</t>
    </r>
    <r>
      <rPr>
        <b/>
        <u/>
        <sz val="10"/>
        <color rgb="FFFF0000"/>
        <rFont val="宋体"/>
        <family val="3"/>
        <charset val="134"/>
        <scheme val="minor"/>
      </rPr>
      <t>38</t>
    </r>
    <r>
      <rPr>
        <b/>
        <u/>
        <sz val="10"/>
        <color rgb="FFFF0000"/>
        <rFont val="宋体"/>
        <family val="3"/>
        <charset val="134"/>
      </rPr>
      <t>门）为</t>
    </r>
    <r>
      <rPr>
        <b/>
        <u/>
        <sz val="10"/>
        <color rgb="FFFF0000"/>
        <rFont val="宋体"/>
        <family val="3"/>
        <charset val="134"/>
        <scheme val="minor"/>
      </rPr>
      <t>31.57</t>
    </r>
    <r>
      <rPr>
        <b/>
        <u/>
        <sz val="10"/>
        <color rgb="FFFF0000"/>
        <rFont val="宋体"/>
        <family val="3"/>
        <charset val="134"/>
      </rPr>
      <t>%</t>
    </r>
    <r>
      <rPr>
        <b/>
        <sz val="10"/>
        <color rgb="FFFF6600"/>
        <rFont val="宋体"/>
        <family val="3"/>
        <charset val="134"/>
      </rPr>
      <t>，总学分（</t>
    </r>
    <r>
      <rPr>
        <b/>
        <sz val="10"/>
        <color rgb="FFFF6600"/>
        <rFont val="宋体"/>
        <family val="3"/>
        <charset val="134"/>
        <scheme val="minor"/>
      </rPr>
      <t>133</t>
    </r>
    <r>
      <rPr>
        <b/>
        <sz val="10"/>
        <color rgb="FFFF6600"/>
        <rFont val="宋体"/>
        <family val="3"/>
        <charset val="134"/>
      </rPr>
      <t>学分）</t>
    </r>
    <r>
      <rPr>
        <b/>
        <sz val="10"/>
        <color rgb="FFFF0000"/>
        <rFont val="宋体"/>
        <family val="3"/>
        <charset val="134"/>
        <scheme val="minor"/>
      </rPr>
      <t>47.34</t>
    </r>
    <r>
      <rPr>
        <b/>
        <sz val="10"/>
        <color rgb="FFFF0000"/>
        <rFont val="宋体"/>
        <family val="3"/>
        <charset val="134"/>
      </rPr>
      <t>%</t>
    </r>
    <r>
      <rPr>
        <b/>
        <sz val="10"/>
        <color rgb="FFFF6600"/>
        <rFont val="宋体"/>
        <family val="3"/>
        <charset val="134"/>
      </rPr>
      <t>，总学时</t>
    </r>
    <r>
      <rPr>
        <b/>
        <sz val="10"/>
        <color rgb="FFFF0000"/>
        <rFont val="宋体"/>
        <family val="3"/>
        <charset val="134"/>
        <scheme val="minor"/>
      </rPr>
      <t>47.58</t>
    </r>
    <r>
      <rPr>
        <b/>
        <sz val="10"/>
        <color rgb="FFFF0000"/>
        <rFont val="宋体"/>
        <family val="3"/>
        <charset val="134"/>
      </rPr>
      <t>%</t>
    </r>
    <r>
      <rPr>
        <b/>
        <sz val="10"/>
        <color rgb="FFFF6600"/>
        <rFont val="宋体"/>
        <family val="3"/>
        <charset val="134"/>
      </rPr>
      <t>。</t>
    </r>
    <r>
      <rPr>
        <b/>
        <sz val="10"/>
        <color rgb="FFFF0000"/>
        <rFont val="宋体"/>
        <family val="3"/>
        <charset val="134"/>
      </rPr>
      <t>专业基础课和专业课外语授课课时合计达到</t>
    </r>
    <r>
      <rPr>
        <b/>
        <sz val="10"/>
        <color rgb="FFFF0000"/>
        <rFont val="宋体"/>
        <family val="3"/>
        <charset val="134"/>
        <scheme val="minor"/>
      </rPr>
      <t>60%。</t>
    </r>
    <r>
      <rPr>
        <b/>
        <sz val="10"/>
        <color rgb="FFFF6600"/>
        <rFont val="宋体"/>
        <family val="3"/>
        <charset val="134"/>
      </rPr>
      <t>符合中国政府和教育部关于中外合作办学外方课程，课时，学分的核心管理的限制性规定要求。</t>
    </r>
  </si>
  <si>
    <t>中马网络新闻与传播专业专科合作办学教育项目课程设置与教学进程表 (授课地点：广州城市职业学院院内）</t>
    <phoneticPr fontId="6" type="noConversion"/>
  </si>
</sst>
</file>

<file path=xl/styles.xml><?xml version="1.0" encoding="utf-8"?>
<styleSheet xmlns="http://schemas.openxmlformats.org/spreadsheetml/2006/main">
  <numFmts count="2">
    <numFmt numFmtId="176" formatCode="0.0_);[Red]\(0.0\)"/>
    <numFmt numFmtId="177" formatCode="0_);[Red]\(0\)"/>
  </numFmts>
  <fonts count="39">
    <font>
      <sz val="11"/>
      <color theme="1"/>
      <name val="宋体"/>
      <charset val="134"/>
      <scheme val="minor"/>
    </font>
    <font>
      <b/>
      <sz val="10"/>
      <name val="宋体"/>
      <charset val="134"/>
      <scheme val="minor"/>
    </font>
    <font>
      <b/>
      <sz val="10"/>
      <name val="文鼎CS楷体"/>
      <charset val="134"/>
    </font>
    <font>
      <b/>
      <sz val="11"/>
      <name val="宋体"/>
      <family val="3"/>
      <charset val="134"/>
      <scheme val="minor"/>
    </font>
    <font>
      <b/>
      <sz val="10"/>
      <color indexed="8"/>
      <name val="宋体"/>
      <family val="3"/>
      <charset val="134"/>
      <scheme val="minor"/>
    </font>
    <font>
      <sz val="11"/>
      <name val="宋体"/>
      <family val="3"/>
      <charset val="134"/>
      <scheme val="minor"/>
    </font>
    <font>
      <sz val="9"/>
      <name val="宋体"/>
      <family val="3"/>
      <charset val="134"/>
      <scheme val="minor"/>
    </font>
    <font>
      <sz val="10"/>
      <name val="宋体"/>
      <family val="3"/>
      <charset val="134"/>
      <scheme val="minor"/>
    </font>
    <font>
      <b/>
      <sz val="10"/>
      <color rgb="FFFF0000"/>
      <name val="宋体"/>
      <family val="3"/>
      <charset val="134"/>
      <scheme val="minor"/>
    </font>
    <font>
      <b/>
      <sz val="9"/>
      <color rgb="FFFF0000"/>
      <name val="宋体"/>
      <family val="3"/>
      <charset val="134"/>
      <scheme val="minor"/>
    </font>
    <font>
      <sz val="11"/>
      <color indexed="8"/>
      <name val="宋体"/>
      <family val="3"/>
      <charset val="134"/>
      <scheme val="minor"/>
    </font>
    <font>
      <b/>
      <sz val="8"/>
      <color rgb="FFFF0000"/>
      <name val="宋体"/>
      <family val="3"/>
      <charset val="134"/>
      <scheme val="minor"/>
    </font>
    <font>
      <sz val="8"/>
      <name val="宋体"/>
      <family val="3"/>
      <charset val="134"/>
      <scheme val="minor"/>
    </font>
    <font>
      <sz val="10"/>
      <color theme="1"/>
      <name val="宋体"/>
      <family val="3"/>
      <charset val="134"/>
      <scheme val="minor"/>
    </font>
    <font>
      <i/>
      <sz val="9"/>
      <name val="宋体"/>
      <family val="3"/>
      <charset val="134"/>
      <scheme val="minor"/>
    </font>
    <font>
      <b/>
      <sz val="11"/>
      <color rgb="FFFF0000"/>
      <name val="宋体"/>
      <family val="3"/>
      <charset val="134"/>
      <scheme val="minor"/>
    </font>
    <font>
      <b/>
      <sz val="11"/>
      <color theme="1"/>
      <name val="宋体"/>
      <family val="3"/>
      <charset val="134"/>
      <scheme val="minor"/>
    </font>
    <font>
      <sz val="10"/>
      <color rgb="FF000000"/>
      <name val="宋体"/>
      <family val="3"/>
      <charset val="134"/>
      <scheme val="minor"/>
    </font>
    <font>
      <sz val="10"/>
      <color indexed="8"/>
      <name val="宋体"/>
      <family val="3"/>
      <charset val="134"/>
      <scheme val="minor"/>
    </font>
    <font>
      <b/>
      <i/>
      <sz val="9"/>
      <color rgb="FFFF0000"/>
      <name val="宋体"/>
      <family val="3"/>
      <charset val="134"/>
      <scheme val="minor"/>
    </font>
    <font>
      <sz val="11"/>
      <color rgb="FFFF0000"/>
      <name val="宋体"/>
      <family val="3"/>
      <charset val="134"/>
    </font>
    <font>
      <i/>
      <sz val="9"/>
      <color rgb="FFFF0000"/>
      <name val="宋体"/>
      <family val="3"/>
      <charset val="134"/>
      <scheme val="minor"/>
    </font>
    <font>
      <b/>
      <sz val="9"/>
      <color indexed="8"/>
      <name val="宋体"/>
      <family val="3"/>
      <charset val="134"/>
      <scheme val="minor"/>
    </font>
    <font>
      <sz val="10"/>
      <name val="宋体"/>
      <family val="3"/>
      <charset val="134"/>
    </font>
    <font>
      <b/>
      <sz val="10"/>
      <color theme="5" tint="-0.249977111117893"/>
      <name val="宋体"/>
      <family val="3"/>
      <charset val="134"/>
      <scheme val="minor"/>
    </font>
    <font>
      <sz val="11"/>
      <name val="宋体"/>
      <family val="3"/>
      <charset val="134"/>
    </font>
    <font>
      <b/>
      <sz val="11"/>
      <color rgb="FFFF0000"/>
      <name val="宋体"/>
      <family val="3"/>
      <charset val="134"/>
    </font>
    <font>
      <sz val="11"/>
      <color indexed="8"/>
      <name val="宋体"/>
      <family val="3"/>
      <charset val="134"/>
    </font>
    <font>
      <sz val="10"/>
      <color indexed="8"/>
      <name val="宋体"/>
      <family val="3"/>
      <charset val="134"/>
    </font>
    <font>
      <sz val="12"/>
      <name val="宋体"/>
      <family val="3"/>
      <charset val="134"/>
    </font>
    <font>
      <sz val="8"/>
      <name val="宋体"/>
      <family val="3"/>
      <charset val="134"/>
    </font>
    <font>
      <sz val="9"/>
      <name val="宋体"/>
      <family val="3"/>
      <charset val="134"/>
    </font>
    <font>
      <sz val="10"/>
      <color rgb="FFFF0000"/>
      <name val="宋体"/>
      <family val="3"/>
      <charset val="134"/>
      <scheme val="minor"/>
    </font>
    <font>
      <b/>
      <u/>
      <sz val="10"/>
      <color rgb="FFFF0000"/>
      <name val="宋体"/>
      <family val="3"/>
      <charset val="134"/>
    </font>
    <font>
      <b/>
      <u/>
      <sz val="10"/>
      <color rgb="FFFF0000"/>
      <name val="宋体"/>
      <family val="3"/>
      <charset val="134"/>
      <scheme val="minor"/>
    </font>
    <font>
      <b/>
      <sz val="10"/>
      <color rgb="FFFF6600"/>
      <name val="宋体"/>
      <family val="3"/>
      <charset val="134"/>
    </font>
    <font>
      <b/>
      <sz val="10"/>
      <color rgb="FFFF6600"/>
      <name val="宋体"/>
      <family val="3"/>
      <charset val="134"/>
      <scheme val="minor"/>
    </font>
    <font>
      <b/>
      <sz val="10"/>
      <color rgb="FFFF0000"/>
      <name val="宋体"/>
      <family val="3"/>
      <charset val="134"/>
    </font>
    <font>
      <b/>
      <sz val="10"/>
      <name val="宋体"/>
      <family val="3"/>
      <charset val="134"/>
      <scheme val="minor"/>
    </font>
  </fonts>
  <fills count="6">
    <fill>
      <patternFill patternType="none"/>
    </fill>
    <fill>
      <patternFill patternType="gray125"/>
    </fill>
    <fill>
      <patternFill patternType="solid">
        <fgColor theme="7" tint="0.39991454817346722"/>
        <bgColor indexed="64"/>
      </patternFill>
    </fill>
    <fill>
      <patternFill patternType="solid">
        <fgColor theme="0"/>
        <bgColor indexed="64"/>
      </patternFill>
    </fill>
    <fill>
      <patternFill patternType="solid">
        <fgColor theme="7" tint="0.39997558519241921"/>
        <bgColor indexed="64"/>
      </patternFill>
    </fill>
    <fill>
      <patternFill patternType="solid">
        <fgColor indexed="9"/>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s>
  <cellStyleXfs count="3">
    <xf numFmtId="0" fontId="0" fillId="0" borderId="0">
      <alignment vertical="center"/>
    </xf>
    <xf numFmtId="0" fontId="29" fillId="0" borderId="0" applyProtection="0"/>
    <xf numFmtId="0" fontId="29" fillId="0" borderId="0" applyProtection="0"/>
  </cellStyleXfs>
  <cellXfs count="221">
    <xf numFmtId="0" fontId="0" fillId="0" borderId="0" xfId="0">
      <alignment vertical="center"/>
    </xf>
    <xf numFmtId="177" fontId="1" fillId="0" borderId="14" xfId="0" applyNumberFormat="1" applyFont="1" applyFill="1" applyBorder="1" applyAlignment="1">
      <alignment horizontal="center" vertical="center" wrapText="1"/>
    </xf>
    <xf numFmtId="177" fontId="7" fillId="0" borderId="14" xfId="0" applyNumberFormat="1" applyFont="1" applyFill="1" applyBorder="1" applyAlignment="1">
      <alignment horizontal="center" vertical="top" wrapText="1" shrinkToFit="1"/>
    </xf>
    <xf numFmtId="177" fontId="7" fillId="0" borderId="14" xfId="0" applyNumberFormat="1" applyFont="1" applyFill="1" applyBorder="1" applyAlignment="1">
      <alignment horizontal="center" vertical="center" wrapText="1"/>
    </xf>
    <xf numFmtId="0" fontId="6" fillId="0" borderId="14" xfId="2" applyNumberFormat="1" applyFont="1" applyFill="1" applyBorder="1" applyAlignment="1">
      <alignment horizontal="center" vertical="center"/>
    </xf>
    <xf numFmtId="0" fontId="6" fillId="0" borderId="15" xfId="1" applyNumberFormat="1" applyFont="1" applyFill="1" applyBorder="1" applyAlignment="1" applyProtection="1">
      <alignment horizontal="center" vertical="center" wrapText="1"/>
    </xf>
    <xf numFmtId="0" fontId="6" fillId="0" borderId="14" xfId="0" applyNumberFormat="1" applyFont="1" applyFill="1" applyBorder="1" applyAlignment="1">
      <alignment horizontal="center" vertical="center"/>
    </xf>
    <xf numFmtId="0" fontId="6" fillId="0" borderId="14" xfId="1" applyNumberFormat="1" applyFont="1" applyFill="1" applyBorder="1" applyAlignment="1" applyProtection="1">
      <alignment horizontal="center" vertical="center" wrapText="1"/>
    </xf>
    <xf numFmtId="0" fontId="6" fillId="0" borderId="14" xfId="1" applyNumberFormat="1" applyFont="1" applyFill="1" applyBorder="1" applyAlignment="1" applyProtection="1">
      <alignment horizontal="center" vertical="center"/>
    </xf>
    <xf numFmtId="177" fontId="8" fillId="2" borderId="14"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9" fillId="2" borderId="14" xfId="2" applyNumberFormat="1" applyFont="1" applyFill="1" applyBorder="1" applyAlignment="1">
      <alignment horizontal="center" vertical="center"/>
    </xf>
    <xf numFmtId="0" fontId="9" fillId="2" borderId="14" xfId="1" applyNumberFormat="1" applyFont="1" applyFill="1" applyBorder="1" applyAlignment="1" applyProtection="1">
      <alignment horizontal="center" vertical="center" wrapText="1"/>
    </xf>
    <xf numFmtId="0" fontId="8" fillId="2" borderId="14" xfId="0" applyFont="1" applyFill="1" applyBorder="1" applyAlignment="1">
      <alignment horizontal="center" vertical="center" wrapText="1"/>
    </xf>
    <xf numFmtId="0" fontId="9" fillId="2" borderId="16" xfId="2" applyNumberFormat="1" applyFont="1" applyFill="1" applyBorder="1" applyAlignment="1">
      <alignment horizontal="center" vertical="center"/>
    </xf>
    <xf numFmtId="0" fontId="9" fillId="2" borderId="14" xfId="1" applyNumberFormat="1" applyFont="1" applyFill="1" applyBorder="1" applyAlignment="1" applyProtection="1">
      <alignment vertical="center" wrapText="1"/>
    </xf>
    <xf numFmtId="0" fontId="6" fillId="3" borderId="14" xfId="2" applyNumberFormat="1" applyFont="1" applyFill="1" applyBorder="1" applyAlignment="1">
      <alignment horizontal="center" vertical="center"/>
    </xf>
    <xf numFmtId="176" fontId="7" fillId="0" borderId="14" xfId="0" applyNumberFormat="1" applyFont="1" applyFill="1" applyBorder="1" applyAlignment="1">
      <alignment horizontal="center" vertical="center" wrapText="1"/>
    </xf>
    <xf numFmtId="0" fontId="6" fillId="3" borderId="14" xfId="1" applyNumberFormat="1" applyFont="1" applyFill="1" applyBorder="1" applyAlignment="1" applyProtection="1">
      <alignment vertical="center" wrapText="1"/>
    </xf>
    <xf numFmtId="177" fontId="6" fillId="0" borderId="17" xfId="0" applyNumberFormat="1" applyFont="1" applyFill="1" applyBorder="1" applyAlignment="1">
      <alignment horizontal="center" vertical="center" wrapText="1"/>
    </xf>
    <xf numFmtId="0" fontId="1" fillId="3" borderId="12" xfId="1" applyFont="1" applyFill="1" applyBorder="1" applyAlignment="1" applyProtection="1">
      <alignment horizontal="center" vertical="center" wrapText="1"/>
    </xf>
    <xf numFmtId="177" fontId="7" fillId="0" borderId="18" xfId="0" applyNumberFormat="1" applyFont="1" applyFill="1" applyBorder="1" applyAlignment="1">
      <alignment horizontal="center" vertical="center" wrapText="1"/>
    </xf>
    <xf numFmtId="0" fontId="6" fillId="0" borderId="18" xfId="2" applyNumberFormat="1" applyFont="1" applyFill="1" applyBorder="1" applyAlignment="1">
      <alignment horizontal="center" vertical="center"/>
    </xf>
    <xf numFmtId="0" fontId="6" fillId="3" borderId="18" xfId="1" applyNumberFormat="1" applyFont="1" applyFill="1" applyBorder="1" applyAlignment="1" applyProtection="1">
      <alignment horizontal="center" vertical="center" wrapText="1"/>
    </xf>
    <xf numFmtId="177" fontId="8" fillId="2"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11" fillId="2" borderId="16" xfId="1" applyNumberFormat="1" applyFont="1" applyFill="1" applyBorder="1" applyAlignment="1" applyProtection="1">
      <alignment horizontal="center" vertical="center" wrapText="1"/>
      <protection locked="0"/>
    </xf>
    <xf numFmtId="0" fontId="11" fillId="2" borderId="14" xfId="1" applyNumberFormat="1" applyFont="1" applyFill="1" applyBorder="1" applyAlignment="1" applyProtection="1">
      <alignment horizontal="center" vertical="center" wrapText="1"/>
      <protection locked="0"/>
    </xf>
    <xf numFmtId="177" fontId="7" fillId="0" borderId="14" xfId="0" applyNumberFormat="1" applyFont="1" applyFill="1" applyBorder="1" applyAlignment="1">
      <alignment horizontal="center" vertical="center" shrinkToFit="1"/>
    </xf>
    <xf numFmtId="0" fontId="12" fillId="3" borderId="14" xfId="1" applyNumberFormat="1" applyFont="1" applyFill="1" applyBorder="1" applyAlignment="1" applyProtection="1">
      <alignment horizontal="center" vertical="center" wrapText="1"/>
      <protection locked="0"/>
    </xf>
    <xf numFmtId="177" fontId="13" fillId="3" borderId="14" xfId="0" applyNumberFormat="1" applyFont="1" applyFill="1" applyBorder="1" applyAlignment="1">
      <alignment horizontal="center" vertical="center" wrapText="1"/>
    </xf>
    <xf numFmtId="177" fontId="8" fillId="2" borderId="14" xfId="0" applyNumberFormat="1" applyFont="1" applyFill="1" applyBorder="1" applyAlignment="1">
      <alignment horizontal="center" vertical="center" shrinkToFit="1"/>
    </xf>
    <xf numFmtId="177" fontId="1" fillId="0" borderId="19" xfId="0" applyNumberFormat="1" applyFont="1" applyFill="1" applyBorder="1" applyAlignment="1">
      <alignment horizontal="center" vertical="center" wrapText="1"/>
    </xf>
    <xf numFmtId="177" fontId="7" fillId="0" borderId="19" xfId="0" applyNumberFormat="1" applyFont="1" applyFill="1" applyBorder="1" applyAlignment="1">
      <alignment horizontal="center" vertical="center" shrinkToFit="1"/>
    </xf>
    <xf numFmtId="177" fontId="7" fillId="0" borderId="19" xfId="0" applyNumberFormat="1" applyFont="1" applyFill="1" applyBorder="1" applyAlignment="1">
      <alignment horizontal="center" vertical="center" wrapText="1"/>
    </xf>
    <xf numFmtId="0" fontId="6" fillId="0" borderId="19" xfId="2" applyNumberFormat="1" applyFont="1" applyFill="1" applyBorder="1" applyAlignment="1">
      <alignment horizontal="center" vertical="center"/>
    </xf>
    <xf numFmtId="0" fontId="14" fillId="0" borderId="19" xfId="1" applyNumberFormat="1" applyFont="1" applyFill="1" applyBorder="1" applyAlignment="1" applyProtection="1">
      <alignment horizontal="center" vertical="center" wrapText="1"/>
    </xf>
    <xf numFmtId="0" fontId="15" fillId="4" borderId="18" xfId="0" applyFont="1" applyFill="1" applyBorder="1" applyAlignment="1">
      <alignment horizontal="center" vertical="center"/>
    </xf>
    <xf numFmtId="0" fontId="8" fillId="4" borderId="19" xfId="0" applyFont="1" applyFill="1" applyBorder="1" applyAlignment="1">
      <alignment horizontal="center" vertical="center"/>
    </xf>
    <xf numFmtId="177" fontId="8" fillId="2" borderId="19" xfId="0" applyNumberFormat="1" applyFont="1" applyFill="1" applyBorder="1" applyAlignment="1">
      <alignment horizontal="center" vertical="center" wrapText="1"/>
    </xf>
    <xf numFmtId="0" fontId="8" fillId="2" borderId="19" xfId="2" applyNumberFormat="1" applyFont="1" applyFill="1" applyBorder="1" applyAlignment="1">
      <alignment horizontal="center" vertical="center"/>
    </xf>
    <xf numFmtId="0" fontId="13" fillId="4" borderId="19" xfId="0" applyFont="1" applyFill="1" applyBorder="1" applyAlignment="1">
      <alignment horizontal="center" vertical="center"/>
    </xf>
    <xf numFmtId="0" fontId="16" fillId="0" borderId="7" xfId="0" applyFont="1" applyFill="1" applyBorder="1" applyAlignment="1">
      <alignment horizontal="center" vertical="center"/>
    </xf>
    <xf numFmtId="0" fontId="13" fillId="0" borderId="14" xfId="0" applyFont="1" applyFill="1" applyBorder="1" applyAlignment="1">
      <alignment horizontal="center" vertical="center"/>
    </xf>
    <xf numFmtId="177" fontId="13" fillId="0" borderId="14" xfId="0" applyNumberFormat="1" applyFont="1" applyFill="1" applyBorder="1" applyAlignment="1">
      <alignment horizontal="center" vertical="center" wrapText="1"/>
    </xf>
    <xf numFmtId="0" fontId="13" fillId="0" borderId="14" xfId="2" applyNumberFormat="1" applyFont="1" applyFill="1" applyBorder="1" applyAlignment="1">
      <alignment horizontal="center" vertical="center"/>
    </xf>
    <xf numFmtId="0" fontId="16" fillId="0" borderId="12" xfId="0" applyFont="1" applyFill="1" applyBorder="1" applyAlignment="1">
      <alignment horizontal="center" vertical="center"/>
    </xf>
    <xf numFmtId="0" fontId="13" fillId="0" borderId="18" xfId="0" applyFont="1" applyFill="1" applyBorder="1" applyAlignment="1">
      <alignment horizontal="center" vertical="center"/>
    </xf>
    <xf numFmtId="177" fontId="13" fillId="0" borderId="18" xfId="0" applyNumberFormat="1" applyFont="1" applyFill="1" applyBorder="1" applyAlignment="1">
      <alignment horizontal="center" vertical="center" wrapText="1"/>
    </xf>
    <xf numFmtId="0" fontId="13" fillId="0" borderId="18" xfId="2" applyNumberFormat="1" applyFont="1" applyFill="1" applyBorder="1" applyAlignment="1">
      <alignment horizontal="center" vertical="center"/>
    </xf>
    <xf numFmtId="0" fontId="4" fillId="5" borderId="16"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8" fillId="5" borderId="16" xfId="0" applyFont="1" applyFill="1" applyBorder="1" applyAlignment="1">
      <alignment horizontal="center" vertical="center" wrapText="1"/>
    </xf>
    <xf numFmtId="177" fontId="7" fillId="0" borderId="16" xfId="0" applyNumberFormat="1" applyFont="1" applyFill="1" applyBorder="1" applyAlignment="1">
      <alignment horizontal="center" vertical="center" wrapText="1"/>
    </xf>
    <xf numFmtId="0" fontId="6" fillId="0" borderId="16" xfId="2" applyNumberFormat="1" applyFont="1" applyFill="1" applyBorder="1" applyAlignment="1">
      <alignment horizontal="center" vertical="center"/>
    </xf>
    <xf numFmtId="0" fontId="14" fillId="0" borderId="16" xfId="1" applyNumberFormat="1" applyFont="1" applyFill="1" applyBorder="1" applyAlignment="1" applyProtection="1">
      <alignment horizontal="center" vertical="center" wrapText="1"/>
    </xf>
    <xf numFmtId="0" fontId="8" fillId="2" borderId="0" xfId="0" applyFont="1" applyFill="1" applyBorder="1" applyAlignment="1">
      <alignment horizontal="center"/>
    </xf>
    <xf numFmtId="0" fontId="19" fillId="2" borderId="14" xfId="1" applyNumberFormat="1" applyFont="1" applyFill="1" applyBorder="1" applyAlignment="1" applyProtection="1">
      <alignment horizontal="center" vertical="center" wrapText="1"/>
    </xf>
    <xf numFmtId="0" fontId="4" fillId="5" borderId="14" xfId="0" applyFont="1" applyFill="1" applyBorder="1" applyAlignment="1">
      <alignment horizontal="center" vertical="center" wrapText="1"/>
    </xf>
    <xf numFmtId="0" fontId="17" fillId="5" borderId="14" xfId="0" applyFont="1" applyFill="1" applyBorder="1" applyAlignment="1">
      <alignment horizontal="center" vertical="top" wrapText="1"/>
    </xf>
    <xf numFmtId="0" fontId="18" fillId="5" borderId="14" xfId="0" applyFont="1" applyFill="1" applyBorder="1" applyAlignment="1">
      <alignment horizontal="center" vertical="center" wrapText="1"/>
    </xf>
    <xf numFmtId="0" fontId="20" fillId="0" borderId="0" xfId="0" applyFont="1" applyFill="1" applyBorder="1" applyAlignment="1">
      <alignment vertical="center"/>
    </xf>
    <xf numFmtId="0" fontId="17" fillId="5" borderId="14" xfId="0" applyFont="1" applyFill="1" applyBorder="1" applyAlignment="1">
      <alignment horizontal="center" vertical="center" wrapText="1"/>
    </xf>
    <xf numFmtId="0" fontId="14" fillId="0" borderId="14" xfId="1" applyNumberFormat="1" applyFont="1" applyFill="1" applyBorder="1" applyAlignment="1" applyProtection="1">
      <alignment horizontal="center" vertical="center" wrapText="1"/>
    </xf>
    <xf numFmtId="0" fontId="7" fillId="5" borderId="14"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1" fillId="5" borderId="14" xfId="0" applyFont="1" applyFill="1" applyBorder="1" applyAlignment="1">
      <alignment horizontal="center" vertical="center" shrinkToFit="1"/>
    </xf>
    <xf numFmtId="0" fontId="21" fillId="3" borderId="14" xfId="1" applyNumberFormat="1" applyFont="1" applyFill="1" applyBorder="1" applyAlignment="1" applyProtection="1">
      <alignment horizontal="center" vertical="center" wrapText="1"/>
    </xf>
    <xf numFmtId="0" fontId="13" fillId="5" borderId="14" xfId="0" applyFont="1" applyFill="1" applyBorder="1" applyAlignment="1">
      <alignment horizontal="center" vertical="center" wrapText="1"/>
    </xf>
    <xf numFmtId="0" fontId="8" fillId="2" borderId="19" xfId="0" applyFont="1" applyFill="1" applyBorder="1" applyAlignment="1">
      <alignment horizontal="center" vertical="center" shrinkToFit="1"/>
    </xf>
    <xf numFmtId="0" fontId="9" fillId="2" borderId="19" xfId="2" applyNumberFormat="1" applyFont="1" applyFill="1" applyBorder="1" applyAlignment="1">
      <alignment horizontal="center" vertical="center"/>
    </xf>
    <xf numFmtId="0" fontId="19" fillId="2" borderId="19" xfId="1" applyNumberFormat="1" applyFont="1" applyFill="1" applyBorder="1" applyAlignment="1" applyProtection="1">
      <alignment horizontal="center" vertical="center" wrapText="1"/>
    </xf>
    <xf numFmtId="0" fontId="8" fillId="2" borderId="19" xfId="0" applyFont="1" applyFill="1" applyBorder="1" applyAlignment="1">
      <alignment horizontal="center" vertical="center" wrapText="1"/>
    </xf>
    <xf numFmtId="0" fontId="8" fillId="2" borderId="19" xfId="1" applyNumberFormat="1" applyFont="1" applyFill="1" applyBorder="1" applyAlignment="1" applyProtection="1">
      <alignment horizontal="center" vertical="center" wrapText="1"/>
      <protection locked="0"/>
    </xf>
    <xf numFmtId="0" fontId="22"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1" xfId="0" applyFont="1" applyFill="1" applyBorder="1" applyAlignment="1">
      <alignment horizontal="center" vertical="center" wrapText="1"/>
    </xf>
    <xf numFmtId="177" fontId="13" fillId="0" borderId="21" xfId="0" applyNumberFormat="1" applyFont="1" applyFill="1" applyBorder="1" applyAlignment="1">
      <alignment horizontal="center" vertical="center" wrapText="1"/>
    </xf>
    <xf numFmtId="0" fontId="13" fillId="0" borderId="21" xfId="2" applyNumberFormat="1" applyFont="1" applyFill="1" applyBorder="1" applyAlignment="1">
      <alignment horizontal="center" vertical="center"/>
    </xf>
    <xf numFmtId="0" fontId="8" fillId="0" borderId="21" xfId="1" applyNumberFormat="1" applyFont="1" applyFill="1" applyBorder="1" applyAlignment="1" applyProtection="1">
      <alignment horizontal="center" vertical="center" wrapText="1"/>
      <protection locked="0"/>
    </xf>
    <xf numFmtId="0" fontId="1" fillId="0" borderId="16" xfId="1"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wrapText="1"/>
    </xf>
    <xf numFmtId="0" fontId="23" fillId="0" borderId="14" xfId="0" applyNumberFormat="1" applyFont="1" applyFill="1" applyBorder="1" applyAlignment="1">
      <alignment horizontal="center" vertical="center" wrapText="1"/>
    </xf>
    <xf numFmtId="0" fontId="7" fillId="0" borderId="14" xfId="1" applyNumberFormat="1" applyFont="1" applyFill="1" applyBorder="1" applyAlignment="1" applyProtection="1">
      <alignment horizontal="center" vertical="center" shrinkToFit="1"/>
    </xf>
    <xf numFmtId="0" fontId="12" fillId="3" borderId="14" xfId="2" applyNumberFormat="1" applyFont="1" applyFill="1" applyBorder="1" applyAlignment="1" applyProtection="1">
      <alignment horizontal="center" vertical="center"/>
      <protection locked="0"/>
    </xf>
    <xf numFmtId="0" fontId="1" fillId="0" borderId="14" xfId="1" applyNumberFormat="1" applyFont="1" applyFill="1" applyBorder="1" applyAlignment="1" applyProtection="1">
      <alignment horizontal="center" vertical="center" wrapText="1"/>
      <protection locked="0"/>
    </xf>
    <xf numFmtId="177" fontId="7" fillId="0" borderId="14" xfId="0" applyNumberFormat="1" applyFont="1" applyFill="1" applyBorder="1" applyAlignment="1">
      <alignment horizontal="center" vertical="center" wrapText="1" shrinkToFit="1"/>
    </xf>
    <xf numFmtId="0" fontId="1" fillId="0" borderId="18" xfId="1" applyFont="1" applyFill="1" applyBorder="1" applyAlignment="1" applyProtection="1">
      <alignment horizontal="center" vertical="center" wrapText="1"/>
    </xf>
    <xf numFmtId="0" fontId="7" fillId="0" borderId="16" xfId="1" applyNumberFormat="1" applyFont="1" applyFill="1" applyBorder="1" applyAlignment="1" applyProtection="1">
      <alignment horizontal="center" vertical="center" shrinkToFit="1"/>
    </xf>
    <xf numFmtId="0" fontId="7" fillId="0" borderId="21" xfId="1" applyNumberFormat="1" applyFont="1" applyFill="1" applyBorder="1" applyAlignment="1" applyProtection="1">
      <alignment horizontal="justify" vertical="top" wrapText="1"/>
      <protection locked="0"/>
    </xf>
    <xf numFmtId="0" fontId="7" fillId="0" borderId="21" xfId="1" applyNumberFormat="1" applyFont="1" applyFill="1" applyBorder="1" applyAlignment="1" applyProtection="1">
      <alignment horizontal="center" vertical="top" wrapText="1"/>
      <protection locked="0"/>
    </xf>
    <xf numFmtId="0" fontId="12" fillId="0" borderId="21" xfId="1" applyNumberFormat="1" applyFont="1" applyFill="1" applyBorder="1" applyAlignment="1" applyProtection="1">
      <alignment horizontal="center" vertical="center" wrapText="1"/>
      <protection locked="0"/>
    </xf>
    <xf numFmtId="0" fontId="14" fillId="0" borderId="15" xfId="1" applyNumberFormat="1" applyFont="1" applyFill="1" applyBorder="1" applyAlignment="1" applyProtection="1">
      <alignment horizontal="center" vertical="center" wrapText="1"/>
    </xf>
    <xf numFmtId="0" fontId="25" fillId="0" borderId="14" xfId="0" applyFont="1" applyFill="1" applyBorder="1" applyAlignment="1">
      <alignment vertical="center"/>
    </xf>
    <xf numFmtId="0" fontId="6" fillId="0" borderId="16" xfId="1" applyNumberFormat="1" applyFont="1" applyFill="1" applyBorder="1" applyAlignment="1" applyProtection="1">
      <alignment vertical="center" wrapText="1"/>
    </xf>
    <xf numFmtId="0" fontId="6" fillId="0" borderId="14" xfId="0" applyNumberFormat="1" applyFont="1" applyFill="1" applyBorder="1" applyAlignment="1" applyProtection="1">
      <alignment horizontal="center" vertical="center"/>
    </xf>
    <xf numFmtId="0" fontId="26" fillId="2" borderId="14" xfId="0" applyFont="1" applyFill="1" applyBorder="1" applyAlignment="1">
      <alignment vertical="center"/>
    </xf>
    <xf numFmtId="0" fontId="14" fillId="3" borderId="14" xfId="1" applyNumberFormat="1" applyFont="1" applyFill="1" applyBorder="1" applyAlignment="1" applyProtection="1">
      <alignment horizontal="center" vertical="center" wrapText="1"/>
    </xf>
    <xf numFmtId="0" fontId="6" fillId="3" borderId="14" xfId="0" applyNumberFormat="1" applyFont="1" applyFill="1" applyBorder="1" applyAlignment="1" applyProtection="1">
      <alignment vertical="center" wrapText="1"/>
    </xf>
    <xf numFmtId="0" fontId="6" fillId="3" borderId="14" xfId="1" applyNumberFormat="1" applyFont="1" applyFill="1" applyBorder="1" applyAlignment="1" applyProtection="1">
      <alignment horizontal="center" vertical="center" wrapText="1"/>
    </xf>
    <xf numFmtId="0" fontId="27" fillId="0" borderId="0" xfId="0" applyFont="1" applyFill="1" applyBorder="1" applyAlignment="1">
      <alignment vertical="center"/>
    </xf>
    <xf numFmtId="0" fontId="6" fillId="3" borderId="18" xfId="0" applyNumberFormat="1" applyFont="1" applyFill="1" applyBorder="1" applyAlignment="1" applyProtection="1">
      <alignment horizontal="center" vertical="center" wrapText="1"/>
    </xf>
    <xf numFmtId="0" fontId="6" fillId="3" borderId="18" xfId="1" applyNumberFormat="1" applyFont="1" applyFill="1" applyBorder="1" applyAlignment="1" applyProtection="1">
      <alignment horizontal="right" vertical="center" wrapText="1"/>
    </xf>
    <xf numFmtId="0" fontId="6" fillId="3" borderId="18" xfId="1" applyNumberFormat="1" applyFont="1" applyFill="1" applyBorder="1" applyAlignment="1" applyProtection="1">
      <alignment horizontal="left" vertical="center" wrapText="1"/>
    </xf>
    <xf numFmtId="0" fontId="14" fillId="3" borderId="18" xfId="1" applyNumberFormat="1" applyFont="1" applyFill="1" applyBorder="1" applyAlignment="1" applyProtection="1">
      <alignment horizontal="center" vertical="center" wrapText="1"/>
    </xf>
    <xf numFmtId="0" fontId="11" fillId="2" borderId="16" xfId="2" applyNumberFormat="1" applyFont="1" applyFill="1" applyBorder="1" applyAlignment="1" applyProtection="1">
      <alignment horizontal="center" vertical="center"/>
      <protection locked="0"/>
    </xf>
    <xf numFmtId="0" fontId="11" fillId="2" borderId="14" xfId="2" applyNumberFormat="1" applyFont="1" applyFill="1" applyBorder="1" applyAlignment="1" applyProtection="1">
      <alignment horizontal="center" vertical="center"/>
      <protection locked="0"/>
    </xf>
    <xf numFmtId="0" fontId="11" fillId="2" borderId="14" xfId="1" applyNumberFormat="1" applyFont="1" applyFill="1" applyBorder="1" applyAlignment="1" applyProtection="1">
      <alignment vertical="center" wrapText="1"/>
      <protection locked="0"/>
    </xf>
    <xf numFmtId="0" fontId="12" fillId="3" borderId="19" xfId="1" applyNumberFormat="1" applyFont="1" applyFill="1" applyBorder="1" applyAlignment="1" applyProtection="1">
      <alignment horizontal="center" vertical="center" wrapText="1"/>
      <protection locked="0"/>
    </xf>
    <xf numFmtId="0" fontId="12" fillId="3" borderId="19" xfId="2" applyNumberFormat="1" applyFont="1" applyFill="1" applyBorder="1" applyAlignment="1" applyProtection="1">
      <alignment horizontal="center" vertical="center"/>
      <protection locked="0"/>
    </xf>
    <xf numFmtId="0" fontId="12" fillId="3" borderId="19" xfId="1" applyNumberFormat="1" applyFont="1" applyFill="1" applyBorder="1" applyAlignment="1" applyProtection="1">
      <alignment vertical="center" wrapText="1"/>
      <protection locked="0"/>
    </xf>
    <xf numFmtId="0" fontId="8" fillId="2" borderId="19" xfId="2" applyNumberFormat="1" applyFont="1" applyFill="1" applyBorder="1" applyAlignment="1" applyProtection="1">
      <alignment horizontal="center" vertical="center"/>
      <protection locked="0"/>
    </xf>
    <xf numFmtId="0" fontId="13" fillId="0" borderId="14" xfId="1"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center" vertical="center"/>
      <protection locked="0"/>
    </xf>
    <xf numFmtId="0" fontId="13" fillId="0" borderId="18" xfId="1" applyNumberFormat="1" applyFont="1" applyFill="1" applyBorder="1" applyAlignment="1" applyProtection="1">
      <alignment horizontal="center" vertical="center" wrapText="1"/>
      <protection locked="0"/>
    </xf>
    <xf numFmtId="0" fontId="13" fillId="0" borderId="18" xfId="2" applyNumberFormat="1" applyFont="1" applyFill="1" applyBorder="1" applyAlignment="1" applyProtection="1">
      <alignment horizontal="center" vertical="center"/>
      <protection locked="0"/>
    </xf>
    <xf numFmtId="0" fontId="12" fillId="3" borderId="16" xfId="1" applyNumberFormat="1" applyFont="1" applyFill="1" applyBorder="1" applyAlignment="1" applyProtection="1">
      <alignment horizontal="center" vertical="center" wrapText="1"/>
      <protection locked="0"/>
    </xf>
    <xf numFmtId="0" fontId="12" fillId="3" borderId="16" xfId="2" applyNumberFormat="1" applyFont="1" applyFill="1" applyBorder="1" applyAlignment="1" applyProtection="1">
      <alignment horizontal="center" vertical="center"/>
      <protection locked="0"/>
    </xf>
    <xf numFmtId="0" fontId="27" fillId="0" borderId="16" xfId="0" applyFont="1" applyFill="1" applyBorder="1" applyAlignment="1">
      <alignment vertical="center"/>
    </xf>
    <xf numFmtId="0" fontId="20" fillId="0" borderId="14" xfId="0" applyFont="1" applyFill="1" applyBorder="1" applyAlignment="1">
      <alignment vertical="center"/>
    </xf>
    <xf numFmtId="0" fontId="15" fillId="2" borderId="14" xfId="0" applyFont="1" applyFill="1" applyBorder="1" applyAlignment="1">
      <alignment vertical="center"/>
    </xf>
    <xf numFmtId="0" fontId="27" fillId="0" borderId="14" xfId="0" applyFont="1" applyFill="1" applyBorder="1" applyAlignment="1">
      <alignment vertical="center"/>
    </xf>
    <xf numFmtId="0" fontId="10" fillId="3" borderId="14" xfId="0" applyFont="1" applyFill="1" applyBorder="1" applyAlignment="1">
      <alignment vertical="center"/>
    </xf>
    <xf numFmtId="0" fontId="26" fillId="2" borderId="0" xfId="0" applyFont="1" applyFill="1" applyBorder="1" applyAlignment="1">
      <alignment vertical="center"/>
    </xf>
    <xf numFmtId="0" fontId="26" fillId="2" borderId="19" xfId="0" applyFont="1" applyFill="1" applyBorder="1" applyAlignment="1">
      <alignment vertical="center"/>
    </xf>
    <xf numFmtId="0" fontId="12" fillId="3" borderId="0" xfId="1" applyNumberFormat="1" applyFont="1" applyFill="1" applyBorder="1" applyAlignment="1" applyProtection="1">
      <alignment horizontal="center" vertical="center" wrapText="1"/>
      <protection locked="0"/>
    </xf>
    <xf numFmtId="0" fontId="11" fillId="2" borderId="19" xfId="2" applyNumberFormat="1" applyFont="1" applyFill="1" applyBorder="1" applyAlignment="1" applyProtection="1">
      <alignment horizontal="center" vertical="center"/>
      <protection locked="0"/>
    </xf>
    <xf numFmtId="0" fontId="15" fillId="2" borderId="19" xfId="0" applyFont="1" applyFill="1" applyBorder="1" applyAlignment="1">
      <alignment vertical="center"/>
    </xf>
    <xf numFmtId="0" fontId="11" fillId="2" borderId="19" xfId="1" applyNumberFormat="1" applyFont="1" applyFill="1" applyBorder="1" applyAlignment="1" applyProtection="1">
      <alignment horizontal="center" vertical="center" wrapText="1"/>
      <protection locked="0"/>
    </xf>
    <xf numFmtId="0" fontId="8" fillId="0" borderId="21" xfId="2" applyNumberFormat="1" applyFont="1" applyFill="1" applyBorder="1" applyAlignment="1" applyProtection="1">
      <alignment horizontal="center" vertical="center"/>
      <protection locked="0"/>
    </xf>
    <xf numFmtId="0" fontId="12" fillId="3" borderId="7" xfId="2" applyNumberFormat="1" applyFont="1" applyFill="1" applyBorder="1" applyAlignment="1" applyProtection="1">
      <alignment horizontal="center" vertical="center"/>
      <protection locked="0"/>
    </xf>
    <xf numFmtId="0" fontId="14" fillId="3" borderId="16" xfId="1" applyNumberFormat="1" applyFont="1" applyFill="1" applyBorder="1" applyAlignment="1" applyProtection="1">
      <alignment horizontal="center" vertical="center" wrapText="1"/>
    </xf>
    <xf numFmtId="0" fontId="5"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4" fillId="0"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center" vertical="center" wrapText="1"/>
    </xf>
    <xf numFmtId="0" fontId="6" fillId="0" borderId="39"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6" fillId="3" borderId="39" xfId="1" applyFont="1" applyFill="1" applyBorder="1" applyAlignment="1" applyProtection="1">
      <alignment horizontal="center" vertical="center" wrapText="1"/>
    </xf>
    <xf numFmtId="0" fontId="6" fillId="3" borderId="43" xfId="1" applyFont="1" applyFill="1" applyBorder="1" applyAlignment="1" applyProtection="1">
      <alignment horizontal="center" vertical="center" wrapText="1"/>
    </xf>
    <xf numFmtId="0" fontId="6" fillId="3" borderId="40" xfId="1" applyFont="1" applyFill="1" applyBorder="1" applyAlignment="1" applyProtection="1">
      <alignment horizontal="center" vertical="center" wrapText="1"/>
    </xf>
    <xf numFmtId="0" fontId="11" fillId="2" borderId="42" xfId="1" applyNumberFormat="1" applyFont="1" applyFill="1" applyBorder="1" applyAlignment="1" applyProtection="1">
      <alignment horizontal="center" vertical="center" wrapText="1"/>
    </xf>
    <xf numFmtId="0" fontId="11" fillId="2" borderId="39" xfId="1" applyNumberFormat="1" applyFont="1" applyFill="1" applyBorder="1" applyAlignment="1" applyProtection="1">
      <alignment horizontal="center" vertical="center" wrapText="1"/>
    </xf>
    <xf numFmtId="0" fontId="12" fillId="3" borderId="39" xfId="1" applyNumberFormat="1" applyFont="1" applyFill="1" applyBorder="1" applyAlignment="1" applyProtection="1">
      <alignment horizontal="center" vertical="center" wrapText="1"/>
    </xf>
    <xf numFmtId="0" fontId="13" fillId="4" borderId="43" xfId="0" applyFont="1" applyFill="1" applyBorder="1" applyAlignment="1">
      <alignment horizontal="center" vertical="center"/>
    </xf>
    <xf numFmtId="0" fontId="13" fillId="0" borderId="10" xfId="0" applyFont="1" applyFill="1" applyBorder="1" applyAlignment="1">
      <alignment horizontal="center" vertical="center"/>
    </xf>
    <xf numFmtId="0" fontId="0" fillId="0" borderId="44" xfId="0" applyBorder="1">
      <alignment vertical="center"/>
    </xf>
    <xf numFmtId="0" fontId="13" fillId="0" borderId="13" xfId="0" applyFont="1" applyFill="1" applyBorder="1" applyAlignment="1">
      <alignment horizontal="center" vertical="center"/>
    </xf>
    <xf numFmtId="0" fontId="12" fillId="3" borderId="42" xfId="1" applyNumberFormat="1" applyFont="1" applyFill="1" applyBorder="1" applyAlignment="1" applyProtection="1">
      <alignment horizontal="center" vertical="center" wrapText="1"/>
    </xf>
    <xf numFmtId="0" fontId="11" fillId="2" borderId="39" xfId="1" applyNumberFormat="1" applyFont="1" applyFill="1" applyBorder="1" applyAlignment="1" applyProtection="1">
      <alignment horizontal="center" vertical="center" wrapText="1"/>
      <protection locked="0"/>
    </xf>
    <xf numFmtId="0" fontId="12" fillId="3" borderId="39" xfId="1" applyNumberFormat="1" applyFont="1" applyFill="1" applyBorder="1" applyAlignment="1" applyProtection="1">
      <alignment horizontal="center" vertical="center" wrapText="1"/>
      <protection locked="0"/>
    </xf>
    <xf numFmtId="0" fontId="11" fillId="2" borderId="39" xfId="2" applyNumberFormat="1" applyFont="1" applyFill="1" applyBorder="1" applyAlignment="1" applyProtection="1">
      <alignment horizontal="justify" vertical="center" wrapText="1"/>
      <protection locked="0"/>
    </xf>
    <xf numFmtId="0" fontId="12" fillId="3" borderId="39" xfId="2" applyNumberFormat="1" applyFont="1" applyFill="1" applyBorder="1" applyAlignment="1" applyProtection="1">
      <alignment horizontal="justify" vertical="center" wrapText="1"/>
      <protection locked="0"/>
    </xf>
    <xf numFmtId="0" fontId="11" fillId="2" borderId="43" xfId="2" applyNumberFormat="1" applyFont="1" applyFill="1" applyBorder="1" applyAlignment="1" applyProtection="1">
      <alignment horizontal="justify" vertical="center" wrapText="1"/>
      <protection locked="0"/>
    </xf>
    <xf numFmtId="0" fontId="8" fillId="4" borderId="43" xfId="0" applyFont="1" applyFill="1" applyBorder="1" applyAlignment="1">
      <alignment horizontal="center" vertical="center"/>
    </xf>
    <xf numFmtId="0" fontId="8" fillId="0" borderId="45" xfId="0" applyFont="1" applyFill="1" applyBorder="1" applyAlignment="1">
      <alignment horizontal="center" vertical="center"/>
    </xf>
    <xf numFmtId="0" fontId="12" fillId="3" borderId="42" xfId="2" applyNumberFormat="1" applyFont="1" applyFill="1" applyBorder="1" applyAlignment="1" applyProtection="1">
      <alignment horizontal="justify" vertical="center" wrapText="1"/>
      <protection locked="0"/>
    </xf>
    <xf numFmtId="0" fontId="12" fillId="3" borderId="40" xfId="2" applyNumberFormat="1" applyFont="1" applyFill="1" applyBorder="1" applyAlignment="1" applyProtection="1">
      <alignment horizontal="justify" vertical="center" wrapText="1"/>
      <protection locked="0"/>
    </xf>
    <xf numFmtId="0" fontId="12" fillId="0" borderId="45" xfId="1"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10" xfId="1" applyFont="1" applyFill="1" applyBorder="1" applyAlignment="1" applyProtection="1">
      <alignment horizontal="center" vertical="center" wrapText="1"/>
    </xf>
    <xf numFmtId="0" fontId="3" fillId="0" borderId="29" xfId="1" applyFont="1" applyFill="1" applyBorder="1" applyAlignment="1" applyProtection="1">
      <alignment horizontal="center" vertical="center" wrapText="1"/>
    </xf>
    <xf numFmtId="0" fontId="3" fillId="0" borderId="38"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3" xfId="1" applyFont="1" applyFill="1" applyBorder="1" applyAlignment="1" applyProtection="1">
      <alignment horizontal="center" vertical="center" wrapText="1"/>
    </xf>
    <xf numFmtId="0" fontId="6" fillId="0" borderId="30" xfId="1" applyFont="1" applyFill="1" applyBorder="1" applyAlignment="1" applyProtection="1">
      <alignment horizontal="center" vertical="center" wrapText="1"/>
    </xf>
    <xf numFmtId="0" fontId="12" fillId="3" borderId="9" xfId="2" applyNumberFormat="1" applyFont="1" applyFill="1" applyBorder="1" applyAlignment="1" applyProtection="1">
      <alignment horizontal="center" vertical="center"/>
      <protection locked="0"/>
    </xf>
    <xf numFmtId="0" fontId="12" fillId="3" borderId="31" xfId="2" applyNumberFormat="1" applyFont="1" applyFill="1" applyBorder="1" applyAlignment="1" applyProtection="1">
      <alignment horizontal="center" vertical="center"/>
      <protection locked="0"/>
    </xf>
    <xf numFmtId="0" fontId="28" fillId="0" borderId="10" xfId="0" applyFont="1" applyFill="1" applyBorder="1" applyAlignment="1">
      <alignment horizontal="center" vertical="center"/>
    </xf>
    <xf numFmtId="0" fontId="28" fillId="0" borderId="17" xfId="0" applyFont="1" applyFill="1" applyBorder="1" applyAlignment="1">
      <alignment horizontal="center" vertical="center"/>
    </xf>
    <xf numFmtId="0" fontId="3" fillId="0" borderId="22" xfId="1" applyFont="1" applyFill="1" applyBorder="1" applyAlignment="1" applyProtection="1">
      <alignment horizontal="center" vertical="center" wrapText="1"/>
    </xf>
    <xf numFmtId="0" fontId="3" fillId="0" borderId="23" xfId="1" applyFont="1" applyFill="1" applyBorder="1" applyAlignment="1" applyProtection="1">
      <alignment horizontal="center" vertical="center" wrapText="1"/>
    </xf>
    <xf numFmtId="0" fontId="12" fillId="0" borderId="24" xfId="1" applyNumberFormat="1" applyFont="1" applyFill="1" applyBorder="1" applyAlignment="1" applyProtection="1">
      <alignment horizontal="center" vertical="center" wrapText="1"/>
    </xf>
    <xf numFmtId="0" fontId="12" fillId="0" borderId="32" xfId="1" applyNumberFormat="1" applyFont="1" applyFill="1" applyBorder="1" applyAlignment="1" applyProtection="1">
      <alignment horizontal="center" vertical="center" wrapText="1"/>
    </xf>
    <xf numFmtId="0" fontId="12" fillId="0" borderId="33" xfId="1" applyNumberFormat="1" applyFont="1" applyFill="1" applyBorder="1" applyAlignment="1" applyProtection="1">
      <alignment horizontal="center" vertical="center" wrapText="1"/>
    </xf>
    <xf numFmtId="0" fontId="12" fillId="0" borderId="23" xfId="1" applyNumberFormat="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6" xfId="1"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4" xfId="1" applyFont="1" applyFill="1" applyBorder="1" applyAlignment="1" applyProtection="1">
      <alignment horizontal="left" vertical="center" textRotation="255" wrapText="1"/>
    </xf>
    <xf numFmtId="0" fontId="1" fillId="0" borderId="7" xfId="1" applyFont="1" applyFill="1" applyBorder="1" applyAlignment="1" applyProtection="1">
      <alignment horizontal="left" vertical="center" textRotation="255" wrapText="1"/>
    </xf>
    <xf numFmtId="0" fontId="1" fillId="0" borderId="12" xfId="1" applyFont="1" applyFill="1" applyBorder="1" applyAlignment="1" applyProtection="1">
      <alignment horizontal="left" vertical="center" textRotation="255" wrapText="1"/>
    </xf>
    <xf numFmtId="0" fontId="1" fillId="0" borderId="4" xfId="1" applyFont="1" applyFill="1" applyBorder="1" applyAlignment="1" applyProtection="1">
      <alignment horizontal="center" vertical="center" wrapText="1"/>
    </xf>
    <xf numFmtId="0" fontId="1" fillId="0" borderId="7" xfId="1" applyFont="1" applyFill="1" applyBorder="1" applyAlignment="1" applyProtection="1">
      <alignment horizontal="center" vertical="center" wrapText="1"/>
    </xf>
    <xf numFmtId="0" fontId="1" fillId="0" borderId="12" xfId="1" applyFont="1" applyFill="1" applyBorder="1" applyAlignment="1" applyProtection="1">
      <alignment horizontal="center" vertical="center" wrapText="1"/>
    </xf>
    <xf numFmtId="177" fontId="1" fillId="0"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4" xfId="1" applyFont="1" applyFill="1" applyBorder="1" applyAlignment="1" applyProtection="1">
      <alignment horizontal="center" vertical="center" textRotation="255" wrapText="1"/>
    </xf>
    <xf numFmtId="0" fontId="1" fillId="0" borderId="7" xfId="1" applyFont="1" applyFill="1" applyBorder="1" applyAlignment="1" applyProtection="1">
      <alignment horizontal="center" vertical="center" textRotation="255" wrapText="1"/>
    </xf>
    <xf numFmtId="0" fontId="1" fillId="0" borderId="12" xfId="1" applyFont="1" applyFill="1" applyBorder="1" applyAlignment="1" applyProtection="1">
      <alignment horizontal="center" vertical="center" textRotation="255" wrapText="1"/>
    </xf>
    <xf numFmtId="0" fontId="3" fillId="0" borderId="4"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26" xfId="1" applyFont="1" applyFill="1" applyBorder="1" applyAlignment="1" applyProtection="1">
      <alignment horizontal="center" vertical="center" wrapText="1"/>
    </xf>
    <xf numFmtId="0" fontId="3" fillId="0" borderId="3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3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28" xfId="1" applyFont="1" applyFill="1" applyBorder="1" applyAlignment="1" applyProtection="1">
      <alignment horizontal="center" vertical="center" wrapText="1"/>
    </xf>
    <xf numFmtId="0" fontId="3" fillId="0" borderId="37" xfId="1" applyFont="1" applyFill="1" applyBorder="1" applyAlignment="1" applyProtection="1">
      <alignment horizontal="center" vertical="center" wrapText="1"/>
    </xf>
    <xf numFmtId="0" fontId="24" fillId="0" borderId="25" xfId="0" applyFont="1" applyFill="1" applyBorder="1" applyAlignment="1">
      <alignment vertical="center" wrapText="1"/>
    </xf>
    <xf numFmtId="0" fontId="24" fillId="0" borderId="26" xfId="0" applyFont="1" applyFill="1" applyBorder="1" applyAlignment="1">
      <alignment vertical="center" wrapText="1"/>
    </xf>
    <xf numFmtId="0" fontId="24" fillId="0" borderId="35" xfId="0" applyFont="1" applyFill="1" applyBorder="1" applyAlignment="1">
      <alignment vertical="center" wrapText="1"/>
    </xf>
    <xf numFmtId="0" fontId="24" fillId="0" borderId="22" xfId="0" applyFont="1" applyFill="1" applyBorder="1" applyAlignment="1">
      <alignment vertical="center"/>
    </xf>
    <xf numFmtId="0" fontId="24" fillId="0" borderId="27" xfId="0" applyFont="1" applyFill="1" applyBorder="1" applyAlignment="1">
      <alignment vertical="center"/>
    </xf>
    <xf numFmtId="0" fontId="24" fillId="0" borderId="46" xfId="0" applyFont="1" applyFill="1" applyBorder="1" applyAlignment="1">
      <alignment vertical="center"/>
    </xf>
    <xf numFmtId="0" fontId="38" fillId="0" borderId="1" xfId="0" applyFont="1" applyFill="1" applyBorder="1" applyAlignment="1">
      <alignment horizontal="center" vertical="center"/>
    </xf>
  </cellXfs>
  <cellStyles count="3">
    <cellStyle name="常规" xfId="0" builtinId="0"/>
    <cellStyle name="常规_行政" xfId="1"/>
    <cellStyle name="常规_模版2 (2)" xfId="2"/>
  </cellStyles>
  <dxfs count="0"/>
  <tableStyles count="0" defaultTableStyle="TableStyleMedium2" defaultPivotStyle="PivotStyleLight16"/>
  <colors>
    <mruColors>
      <color rgb="FF003366"/>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9"/>
  <sheetViews>
    <sheetView tabSelected="1" workbookViewId="0">
      <selection sqref="A1:R1"/>
    </sheetView>
  </sheetViews>
  <sheetFormatPr defaultColWidth="9" defaultRowHeight="13.5"/>
  <cols>
    <col min="1" max="1" width="3.25" customWidth="1"/>
    <col min="2" max="2" width="3.75" customWidth="1"/>
    <col min="3" max="3" width="22.5" customWidth="1"/>
    <col min="4" max="4" width="4.25" customWidth="1"/>
    <col min="5" max="5" width="4.5" customWidth="1"/>
    <col min="7" max="7" width="5.5" customWidth="1"/>
    <col min="8" max="8" width="3.625" customWidth="1"/>
    <col min="9" max="10" width="2.75" customWidth="1"/>
    <col min="11" max="11" width="2.625" customWidth="1"/>
    <col min="12" max="12" width="2.875" customWidth="1"/>
    <col min="13" max="13" width="2.75" customWidth="1"/>
    <col min="14" max="14" width="2.875" customWidth="1"/>
    <col min="15" max="15" width="2.625" customWidth="1"/>
    <col min="16" max="16" width="2.375" customWidth="1"/>
    <col min="17" max="17" width="1.875" customWidth="1"/>
    <col min="18" max="18" width="3.75" customWidth="1"/>
  </cols>
  <sheetData>
    <row r="1" spans="1:18">
      <c r="A1" s="220" t="s">
        <v>71</v>
      </c>
      <c r="B1" s="160"/>
      <c r="C1" s="160"/>
      <c r="D1" s="160"/>
      <c r="E1" s="160"/>
      <c r="F1" s="160"/>
      <c r="G1" s="160"/>
      <c r="H1" s="160"/>
      <c r="I1" s="160"/>
      <c r="J1" s="160"/>
      <c r="K1" s="160"/>
      <c r="L1" s="160"/>
      <c r="M1" s="160"/>
      <c r="N1" s="160"/>
      <c r="O1" s="160"/>
      <c r="P1" s="160"/>
      <c r="Q1" s="160"/>
      <c r="R1" s="161"/>
    </row>
    <row r="2" spans="1:18">
      <c r="A2" s="181" t="s">
        <v>0</v>
      </c>
      <c r="B2" s="190" t="s">
        <v>1</v>
      </c>
      <c r="C2" s="193" t="s">
        <v>2</v>
      </c>
      <c r="D2" s="196" t="s">
        <v>3</v>
      </c>
      <c r="E2" s="196" t="s">
        <v>4</v>
      </c>
      <c r="F2" s="199" t="s">
        <v>5</v>
      </c>
      <c r="G2" s="202" t="s">
        <v>6</v>
      </c>
      <c r="H2" s="205" t="s">
        <v>7</v>
      </c>
      <c r="I2" s="206"/>
      <c r="J2" s="206"/>
      <c r="K2" s="206"/>
      <c r="L2" s="206"/>
      <c r="M2" s="206"/>
      <c r="N2" s="206"/>
      <c r="O2" s="206"/>
      <c r="P2" s="206"/>
      <c r="Q2" s="206"/>
      <c r="R2" s="207"/>
    </row>
    <row r="3" spans="1:18" ht="12" customHeight="1">
      <c r="A3" s="182"/>
      <c r="B3" s="191"/>
      <c r="C3" s="194"/>
      <c r="D3" s="197"/>
      <c r="E3" s="197"/>
      <c r="F3" s="200"/>
      <c r="G3" s="203"/>
      <c r="H3" s="208"/>
      <c r="I3" s="209"/>
      <c r="J3" s="209"/>
      <c r="K3" s="209"/>
      <c r="L3" s="209"/>
      <c r="M3" s="209"/>
      <c r="N3" s="209"/>
      <c r="O3" s="209"/>
      <c r="P3" s="209"/>
      <c r="Q3" s="209"/>
      <c r="R3" s="210"/>
    </row>
    <row r="4" spans="1:18" ht="14.1" customHeight="1">
      <c r="A4" s="182"/>
      <c r="B4" s="191"/>
      <c r="C4" s="194"/>
      <c r="D4" s="197"/>
      <c r="E4" s="197"/>
      <c r="F4" s="200"/>
      <c r="G4" s="203"/>
      <c r="H4" s="211"/>
      <c r="I4" s="212"/>
      <c r="J4" s="212"/>
      <c r="K4" s="212"/>
      <c r="L4" s="212"/>
      <c r="M4" s="212"/>
      <c r="N4" s="212"/>
      <c r="O4" s="212"/>
      <c r="P4" s="212"/>
      <c r="Q4" s="212"/>
      <c r="R4" s="213"/>
    </row>
    <row r="5" spans="1:18">
      <c r="A5" s="182"/>
      <c r="B5" s="191"/>
      <c r="C5" s="194"/>
      <c r="D5" s="197"/>
      <c r="E5" s="197"/>
      <c r="F5" s="200"/>
      <c r="G5" s="203"/>
      <c r="H5" s="162" t="s">
        <v>8</v>
      </c>
      <c r="I5" s="163"/>
      <c r="J5" s="163"/>
      <c r="K5" s="163"/>
      <c r="L5" s="163"/>
      <c r="M5" s="163"/>
      <c r="N5" s="163"/>
      <c r="O5" s="163"/>
      <c r="P5" s="163"/>
      <c r="Q5" s="163"/>
      <c r="R5" s="164"/>
    </row>
    <row r="6" spans="1:18" ht="12" customHeight="1">
      <c r="A6" s="182"/>
      <c r="B6" s="191"/>
      <c r="C6" s="194"/>
      <c r="D6" s="197"/>
      <c r="E6" s="197"/>
      <c r="F6" s="200"/>
      <c r="G6" s="203"/>
      <c r="H6" s="165" t="s">
        <v>9</v>
      </c>
      <c r="I6" s="166"/>
      <c r="J6" s="167" t="s">
        <v>10</v>
      </c>
      <c r="K6" s="168"/>
      <c r="L6" s="165" t="s">
        <v>11</v>
      </c>
      <c r="M6" s="166"/>
      <c r="N6" s="165" t="s">
        <v>12</v>
      </c>
      <c r="O6" s="166"/>
      <c r="P6" s="165" t="s">
        <v>13</v>
      </c>
      <c r="Q6" s="166"/>
      <c r="R6" s="133" t="s">
        <v>14</v>
      </c>
    </row>
    <row r="7" spans="1:18" ht="15.95" customHeight="1">
      <c r="A7" s="183"/>
      <c r="B7" s="192"/>
      <c r="C7" s="195"/>
      <c r="D7" s="198"/>
      <c r="E7" s="198"/>
      <c r="F7" s="201"/>
      <c r="G7" s="204"/>
      <c r="H7" s="169" t="s">
        <v>15</v>
      </c>
      <c r="I7" s="170"/>
      <c r="J7" s="169" t="s">
        <v>15</v>
      </c>
      <c r="K7" s="170"/>
      <c r="L7" s="169" t="s">
        <v>15</v>
      </c>
      <c r="M7" s="170"/>
      <c r="N7" s="169" t="s">
        <v>15</v>
      </c>
      <c r="O7" s="170"/>
      <c r="P7" s="169" t="s">
        <v>15</v>
      </c>
      <c r="Q7" s="170"/>
      <c r="R7" s="134" t="s">
        <v>16</v>
      </c>
    </row>
    <row r="8" spans="1:18" ht="15" customHeight="1">
      <c r="A8" s="181" t="s">
        <v>17</v>
      </c>
      <c r="B8" s="1">
        <v>1</v>
      </c>
      <c r="C8" s="2" t="s">
        <v>18</v>
      </c>
      <c r="D8" s="3">
        <v>4</v>
      </c>
      <c r="E8" s="3">
        <v>70</v>
      </c>
      <c r="F8" s="3" t="s">
        <v>19</v>
      </c>
      <c r="G8" s="4" t="s">
        <v>20</v>
      </c>
      <c r="H8" s="5">
        <v>4</v>
      </c>
      <c r="I8" s="5" t="s">
        <v>21</v>
      </c>
      <c r="J8" s="5"/>
      <c r="K8" s="5"/>
      <c r="L8" s="93"/>
      <c r="M8" s="93"/>
      <c r="N8" s="93"/>
      <c r="O8" s="93"/>
      <c r="P8" s="93"/>
      <c r="Q8" s="93"/>
      <c r="R8" s="135"/>
    </row>
    <row r="9" spans="1:18" ht="24">
      <c r="A9" s="182"/>
      <c r="B9" s="1">
        <v>2</v>
      </c>
      <c r="C9" s="3" t="s">
        <v>22</v>
      </c>
      <c r="D9" s="3">
        <v>4</v>
      </c>
      <c r="E9" s="3">
        <f t="shared" ref="E9:E14" si="0">D9*18</f>
        <v>72</v>
      </c>
      <c r="F9" s="3" t="s">
        <v>19</v>
      </c>
      <c r="G9" s="6" t="s">
        <v>20</v>
      </c>
      <c r="H9" s="7"/>
      <c r="I9" s="94"/>
      <c r="J9" s="7">
        <v>4</v>
      </c>
      <c r="K9" s="94" t="s">
        <v>21</v>
      </c>
      <c r="L9" s="95"/>
      <c r="M9" s="95"/>
      <c r="N9" s="55"/>
      <c r="O9" s="55"/>
      <c r="P9" s="55"/>
      <c r="Q9" s="55"/>
      <c r="R9" s="136"/>
    </row>
    <row r="10" spans="1:18">
      <c r="A10" s="182"/>
      <c r="B10" s="1">
        <v>3</v>
      </c>
      <c r="C10" s="3" t="s">
        <v>23</v>
      </c>
      <c r="D10" s="3">
        <v>1</v>
      </c>
      <c r="E10" s="3">
        <f t="shared" si="0"/>
        <v>18</v>
      </c>
      <c r="F10" s="3" t="s">
        <v>19</v>
      </c>
      <c r="G10" s="4" t="s">
        <v>20</v>
      </c>
      <c r="H10" s="8"/>
      <c r="I10" s="96"/>
      <c r="J10" s="96"/>
      <c r="K10" s="96"/>
      <c r="L10" s="96"/>
      <c r="M10" s="96"/>
      <c r="N10" s="96">
        <v>1</v>
      </c>
      <c r="O10" s="96"/>
      <c r="P10" s="63"/>
      <c r="Q10" s="63"/>
      <c r="R10" s="137"/>
    </row>
    <row r="11" spans="1:18" ht="45" customHeight="1">
      <c r="A11" s="182"/>
      <c r="B11" s="9">
        <v>4</v>
      </c>
      <c r="C11" s="9" t="s">
        <v>24</v>
      </c>
      <c r="D11" s="10">
        <v>6</v>
      </c>
      <c r="E11" s="9">
        <v>108</v>
      </c>
      <c r="F11" s="9" t="s">
        <v>25</v>
      </c>
      <c r="G11" s="11" t="s">
        <v>20</v>
      </c>
      <c r="H11" s="12">
        <v>6</v>
      </c>
      <c r="I11" s="97" t="s">
        <v>21</v>
      </c>
      <c r="J11" s="15"/>
      <c r="K11" s="15"/>
      <c r="L11" s="57"/>
      <c r="M11" s="57"/>
      <c r="N11" s="57"/>
      <c r="O11" s="57"/>
      <c r="P11" s="57"/>
      <c r="Q11" s="57"/>
      <c r="R11" s="138"/>
    </row>
    <row r="12" spans="1:18" ht="36">
      <c r="A12" s="182"/>
      <c r="B12" s="9">
        <v>5</v>
      </c>
      <c r="C12" s="13" t="s">
        <v>26</v>
      </c>
      <c r="D12" s="10">
        <v>6</v>
      </c>
      <c r="E12" s="9">
        <v>108</v>
      </c>
      <c r="F12" s="9" t="s">
        <v>25</v>
      </c>
      <c r="G12" s="14" t="s">
        <v>20</v>
      </c>
      <c r="H12" s="15"/>
      <c r="I12" s="15"/>
      <c r="J12" s="12">
        <v>6</v>
      </c>
      <c r="K12" s="97" t="s">
        <v>21</v>
      </c>
      <c r="L12" s="57"/>
      <c r="M12" s="57"/>
      <c r="N12" s="57"/>
      <c r="O12" s="57"/>
      <c r="P12" s="57"/>
      <c r="Q12" s="57"/>
      <c r="R12" s="138"/>
    </row>
    <row r="13" spans="1:18" ht="18" customHeight="1">
      <c r="A13" s="182"/>
      <c r="B13" s="1">
        <v>6</v>
      </c>
      <c r="C13" s="3" t="s">
        <v>27</v>
      </c>
      <c r="D13" s="3">
        <v>2</v>
      </c>
      <c r="E13" s="3">
        <v>36</v>
      </c>
      <c r="F13" s="3" t="s">
        <v>19</v>
      </c>
      <c r="G13" s="16" t="s">
        <v>20</v>
      </c>
      <c r="H13" s="7">
        <v>2</v>
      </c>
      <c r="I13" s="94" t="s">
        <v>21</v>
      </c>
      <c r="J13" s="7"/>
      <c r="K13" s="94"/>
      <c r="L13" s="98"/>
      <c r="M13" s="98"/>
      <c r="N13" s="63"/>
      <c r="O13" s="63"/>
      <c r="P13" s="63"/>
      <c r="Q13" s="63"/>
      <c r="R13" s="139"/>
    </row>
    <row r="14" spans="1:18">
      <c r="A14" s="182"/>
      <c r="B14" s="1">
        <v>7</v>
      </c>
      <c r="C14" s="3" t="s">
        <v>28</v>
      </c>
      <c r="D14" s="17">
        <v>1.5</v>
      </c>
      <c r="E14" s="3">
        <f t="shared" si="0"/>
        <v>27</v>
      </c>
      <c r="F14" s="3" t="s">
        <v>19</v>
      </c>
      <c r="G14" s="16" t="s">
        <v>20</v>
      </c>
      <c r="H14" s="18"/>
      <c r="I14" s="99"/>
      <c r="J14" s="99">
        <v>1.5</v>
      </c>
      <c r="K14" s="99"/>
      <c r="L14" s="63"/>
      <c r="M14" s="63"/>
      <c r="N14" s="63"/>
      <c r="O14" s="63"/>
      <c r="P14" s="63"/>
      <c r="Q14" s="63"/>
      <c r="R14" s="140"/>
    </row>
    <row r="15" spans="1:18" ht="20.100000000000001" customHeight="1">
      <c r="A15" s="184"/>
      <c r="B15" s="1">
        <v>8</v>
      </c>
      <c r="C15" s="19" t="s">
        <v>29</v>
      </c>
      <c r="D15" s="3">
        <v>2</v>
      </c>
      <c r="E15" s="3">
        <v>36</v>
      </c>
      <c r="F15" s="3" t="s">
        <v>19</v>
      </c>
      <c r="G15" s="16" t="s">
        <v>20</v>
      </c>
      <c r="H15" s="18"/>
      <c r="I15" s="18"/>
      <c r="J15" s="100">
        <v>1</v>
      </c>
      <c r="K15" s="18" t="s">
        <v>30</v>
      </c>
      <c r="L15" s="18"/>
      <c r="M15" s="18"/>
      <c r="N15" s="99">
        <v>0.5</v>
      </c>
      <c r="O15" s="100" t="s">
        <v>30</v>
      </c>
      <c r="P15" s="101"/>
      <c r="Q15" s="122"/>
      <c r="R15" s="139"/>
    </row>
    <row r="16" spans="1:18">
      <c r="A16" s="185"/>
      <c r="B16" s="20">
        <v>9</v>
      </c>
      <c r="C16" s="21" t="s">
        <v>31</v>
      </c>
      <c r="D16" s="21">
        <v>1</v>
      </c>
      <c r="E16" s="21">
        <v>18</v>
      </c>
      <c r="F16" s="21" t="s">
        <v>19</v>
      </c>
      <c r="G16" s="22" t="s">
        <v>20</v>
      </c>
      <c r="H16" s="23"/>
      <c r="I16" s="102"/>
      <c r="J16" s="102"/>
      <c r="K16" s="102"/>
      <c r="L16" s="102"/>
      <c r="M16" s="102"/>
      <c r="N16" s="103"/>
      <c r="O16" s="104"/>
      <c r="P16" s="105"/>
      <c r="Q16" s="105"/>
      <c r="R16" s="141"/>
    </row>
    <row r="17" spans="1:19" ht="18" customHeight="1">
      <c r="A17" s="181" t="s">
        <v>32</v>
      </c>
      <c r="B17" s="24">
        <v>10</v>
      </c>
      <c r="C17" s="25" t="s">
        <v>33</v>
      </c>
      <c r="D17" s="24">
        <v>4</v>
      </c>
      <c r="E17" s="24">
        <f>D17*18</f>
        <v>72</v>
      </c>
      <c r="F17" s="24" t="s">
        <v>25</v>
      </c>
      <c r="G17" s="14" t="s">
        <v>20</v>
      </c>
      <c r="H17" s="26"/>
      <c r="I17" s="106"/>
      <c r="J17" s="26"/>
      <c r="K17" s="106"/>
      <c r="L17" s="26">
        <v>4</v>
      </c>
      <c r="M17" s="106" t="s">
        <v>34</v>
      </c>
      <c r="N17" s="57"/>
      <c r="O17" s="57"/>
      <c r="P17" s="57"/>
      <c r="Q17" s="57"/>
      <c r="R17" s="142"/>
    </row>
    <row r="18" spans="1:19">
      <c r="A18" s="182"/>
      <c r="B18" s="9">
        <v>11</v>
      </c>
      <c r="C18" s="13" t="s">
        <v>35</v>
      </c>
      <c r="D18" s="10">
        <v>4</v>
      </c>
      <c r="E18" s="9">
        <v>72</v>
      </c>
      <c r="F18" s="9" t="s">
        <v>25</v>
      </c>
      <c r="G18" s="11" t="s">
        <v>20</v>
      </c>
      <c r="H18" s="27">
        <v>4</v>
      </c>
      <c r="I18" s="107" t="s">
        <v>34</v>
      </c>
      <c r="J18" s="57"/>
      <c r="K18" s="57"/>
      <c r="L18" s="57"/>
      <c r="M18" s="57"/>
      <c r="N18" s="57"/>
      <c r="O18" s="57"/>
      <c r="P18" s="57"/>
      <c r="Q18" s="57"/>
      <c r="R18" s="143"/>
    </row>
    <row r="19" spans="1:19">
      <c r="A19" s="182"/>
      <c r="B19" s="1">
        <v>12</v>
      </c>
      <c r="C19" s="28" t="s">
        <v>36</v>
      </c>
      <c r="D19" s="3">
        <v>2</v>
      </c>
      <c r="E19" s="3">
        <v>36</v>
      </c>
      <c r="F19" s="3" t="s">
        <v>19</v>
      </c>
      <c r="G19" s="4" t="s">
        <v>20</v>
      </c>
      <c r="H19" s="29"/>
      <c r="I19" s="85"/>
      <c r="J19" s="63"/>
      <c r="K19" s="63"/>
      <c r="L19" s="63"/>
      <c r="M19" s="63"/>
      <c r="N19" s="29">
        <v>2</v>
      </c>
      <c r="O19" s="85" t="s">
        <v>34</v>
      </c>
      <c r="P19" s="63"/>
      <c r="Q19" s="63"/>
      <c r="R19" s="144"/>
    </row>
    <row r="20" spans="1:19">
      <c r="A20" s="182"/>
      <c r="B20" s="1">
        <v>13</v>
      </c>
      <c r="C20" s="28" t="s">
        <v>37</v>
      </c>
      <c r="D20" s="30">
        <v>3</v>
      </c>
      <c r="E20" s="3">
        <v>54</v>
      </c>
      <c r="F20" s="3" t="s">
        <v>19</v>
      </c>
      <c r="G20" s="4" t="s">
        <v>20</v>
      </c>
      <c r="H20" s="29">
        <v>3</v>
      </c>
      <c r="I20" s="85" t="s">
        <v>34</v>
      </c>
      <c r="J20" s="63"/>
      <c r="K20" s="63"/>
      <c r="L20" s="63"/>
      <c r="M20" s="63"/>
      <c r="N20" s="63"/>
      <c r="O20" s="63"/>
      <c r="P20" s="63"/>
      <c r="Q20" s="63"/>
      <c r="R20" s="144"/>
    </row>
    <row r="21" spans="1:19">
      <c r="A21" s="182"/>
      <c r="B21" s="9">
        <v>14</v>
      </c>
      <c r="C21" s="31" t="s">
        <v>38</v>
      </c>
      <c r="D21" s="9">
        <v>4</v>
      </c>
      <c r="E21" s="9">
        <v>72</v>
      </c>
      <c r="F21" s="9" t="s">
        <v>25</v>
      </c>
      <c r="G21" s="11" t="s">
        <v>20</v>
      </c>
      <c r="H21" s="27">
        <v>4</v>
      </c>
      <c r="I21" s="107" t="s">
        <v>34</v>
      </c>
      <c r="J21" s="57"/>
      <c r="K21" s="57"/>
      <c r="L21" s="57"/>
      <c r="M21" s="57"/>
      <c r="N21" s="57"/>
      <c r="O21" s="57"/>
      <c r="P21" s="57"/>
      <c r="Q21" s="57"/>
      <c r="R21" s="143"/>
    </row>
    <row r="22" spans="1:19">
      <c r="A22" s="182"/>
      <c r="B22" s="9">
        <v>15</v>
      </c>
      <c r="C22" s="31" t="s">
        <v>39</v>
      </c>
      <c r="D22" s="9">
        <v>4</v>
      </c>
      <c r="E22" s="9">
        <v>72</v>
      </c>
      <c r="F22" s="9" t="s">
        <v>25</v>
      </c>
      <c r="G22" s="11" t="s">
        <v>20</v>
      </c>
      <c r="H22" s="27"/>
      <c r="I22" s="107"/>
      <c r="J22" s="57"/>
      <c r="K22" s="57"/>
      <c r="L22" s="57"/>
      <c r="M22" s="57"/>
      <c r="N22" s="108">
        <v>4</v>
      </c>
      <c r="O22" s="107" t="s">
        <v>34</v>
      </c>
      <c r="P22" s="57"/>
      <c r="Q22" s="57"/>
      <c r="R22" s="143"/>
    </row>
    <row r="23" spans="1:19">
      <c r="A23" s="182"/>
      <c r="B23" s="32">
        <v>16</v>
      </c>
      <c r="C23" s="33" t="s">
        <v>40</v>
      </c>
      <c r="D23" s="34">
        <v>3</v>
      </c>
      <c r="E23" s="34">
        <v>54</v>
      </c>
      <c r="F23" s="34" t="s">
        <v>19</v>
      </c>
      <c r="G23" s="35" t="s">
        <v>20</v>
      </c>
      <c r="H23" s="36"/>
      <c r="I23" s="36"/>
      <c r="J23" s="109">
        <v>3</v>
      </c>
      <c r="K23" s="110" t="s">
        <v>34</v>
      </c>
      <c r="L23" s="36"/>
      <c r="M23" s="36"/>
      <c r="N23" s="111"/>
      <c r="O23" s="110"/>
      <c r="P23" s="36"/>
      <c r="Q23" s="36"/>
      <c r="R23" s="144"/>
    </row>
    <row r="24" spans="1:19">
      <c r="A24" s="182"/>
      <c r="B24" s="37">
        <v>17</v>
      </c>
      <c r="C24" s="38" t="s">
        <v>41</v>
      </c>
      <c r="D24" s="38">
        <v>4</v>
      </c>
      <c r="E24" s="38">
        <v>72</v>
      </c>
      <c r="F24" s="39" t="s">
        <v>25</v>
      </c>
      <c r="G24" s="40" t="s">
        <v>20</v>
      </c>
      <c r="H24" s="41"/>
      <c r="I24" s="41"/>
      <c r="J24" s="41"/>
      <c r="K24" s="41"/>
      <c r="L24" s="73">
        <v>4</v>
      </c>
      <c r="M24" s="112" t="s">
        <v>34</v>
      </c>
      <c r="N24" s="41"/>
      <c r="O24" s="41"/>
      <c r="P24" s="41"/>
      <c r="Q24" s="41"/>
      <c r="R24" s="145"/>
    </row>
    <row r="25" spans="1:19">
      <c r="A25" s="182"/>
      <c r="B25" s="42">
        <v>18</v>
      </c>
      <c r="C25" s="43" t="s">
        <v>42</v>
      </c>
      <c r="D25" s="43">
        <v>2.5</v>
      </c>
      <c r="E25" s="43">
        <v>45</v>
      </c>
      <c r="F25" s="44" t="s">
        <v>19</v>
      </c>
      <c r="G25" s="45" t="s">
        <v>20</v>
      </c>
      <c r="H25" s="43"/>
      <c r="I25" s="43"/>
      <c r="J25" s="43"/>
      <c r="K25" s="43"/>
      <c r="L25" s="113">
        <v>2.5</v>
      </c>
      <c r="M25" s="114"/>
      <c r="N25" s="43"/>
      <c r="O25" s="43"/>
      <c r="P25" s="43"/>
      <c r="Q25" s="43"/>
      <c r="R25" s="146"/>
      <c r="S25" s="147"/>
    </row>
    <row r="26" spans="1:19">
      <c r="A26" s="182"/>
      <c r="B26" s="46">
        <v>19</v>
      </c>
      <c r="C26" s="47" t="s">
        <v>43</v>
      </c>
      <c r="D26" s="47">
        <v>2</v>
      </c>
      <c r="E26" s="47">
        <v>36</v>
      </c>
      <c r="F26" s="48" t="s">
        <v>19</v>
      </c>
      <c r="G26" s="49" t="s">
        <v>20</v>
      </c>
      <c r="H26" s="47">
        <v>2</v>
      </c>
      <c r="I26" s="47"/>
      <c r="J26" s="47"/>
      <c r="K26" s="47"/>
      <c r="L26" s="115"/>
      <c r="M26" s="116"/>
      <c r="N26" s="47"/>
      <c r="O26" s="47"/>
      <c r="P26" s="47"/>
      <c r="Q26" s="47"/>
      <c r="R26" s="148"/>
      <c r="S26" s="147"/>
    </row>
    <row r="27" spans="1:19" ht="18.95" customHeight="1">
      <c r="A27" s="181" t="s">
        <v>44</v>
      </c>
      <c r="B27" s="50">
        <v>20</v>
      </c>
      <c r="C27" s="51" t="s">
        <v>45</v>
      </c>
      <c r="D27" s="52">
        <v>3</v>
      </c>
      <c r="E27" s="52">
        <v>54</v>
      </c>
      <c r="F27" s="53" t="s">
        <v>19</v>
      </c>
      <c r="G27" s="54" t="s">
        <v>20</v>
      </c>
      <c r="H27" s="55"/>
      <c r="I27" s="55"/>
      <c r="J27" s="117">
        <v>3</v>
      </c>
      <c r="K27" s="118" t="s">
        <v>34</v>
      </c>
      <c r="L27" s="101"/>
      <c r="M27" s="119"/>
      <c r="N27" s="55"/>
      <c r="O27" s="55"/>
      <c r="P27" s="55"/>
      <c r="Q27" s="55"/>
      <c r="R27" s="149"/>
    </row>
    <row r="28" spans="1:19">
      <c r="A28" s="186"/>
      <c r="B28" s="13">
        <v>21</v>
      </c>
      <c r="C28" s="56" t="s">
        <v>46</v>
      </c>
      <c r="D28" s="13">
        <v>4</v>
      </c>
      <c r="E28" s="13">
        <v>72</v>
      </c>
      <c r="F28" s="9" t="s">
        <v>25</v>
      </c>
      <c r="G28" s="11" t="s">
        <v>20</v>
      </c>
      <c r="H28" s="57"/>
      <c r="I28" s="57"/>
      <c r="J28" s="108"/>
      <c r="K28" s="107"/>
      <c r="L28" s="27">
        <v>4</v>
      </c>
      <c r="M28" s="107" t="s">
        <v>34</v>
      </c>
      <c r="N28" s="57"/>
      <c r="O28" s="57"/>
      <c r="P28" s="57"/>
      <c r="Q28" s="57"/>
      <c r="R28" s="150"/>
    </row>
    <row r="29" spans="1:19" ht="15" customHeight="1">
      <c r="A29" s="186"/>
      <c r="B29" s="58">
        <v>22</v>
      </c>
      <c r="C29" s="59" t="s">
        <v>47</v>
      </c>
      <c r="D29" s="60">
        <v>3.5</v>
      </c>
      <c r="E29" s="60">
        <v>63</v>
      </c>
      <c r="F29" s="3" t="s">
        <v>19</v>
      </c>
      <c r="G29" s="4" t="s">
        <v>20</v>
      </c>
      <c r="H29" s="61"/>
      <c r="I29" s="120"/>
      <c r="J29" s="55"/>
      <c r="K29" s="55"/>
      <c r="L29" s="85">
        <v>3</v>
      </c>
      <c r="M29" s="85" t="s">
        <v>34</v>
      </c>
      <c r="N29" s="63"/>
      <c r="O29" s="63"/>
      <c r="P29" s="63"/>
      <c r="Q29" s="63"/>
      <c r="R29" s="151"/>
    </row>
    <row r="30" spans="1:19">
      <c r="A30" s="186"/>
      <c r="B30" s="13">
        <v>23</v>
      </c>
      <c r="C30" s="13" t="s">
        <v>48</v>
      </c>
      <c r="D30" s="13">
        <v>4</v>
      </c>
      <c r="E30" s="13">
        <v>72</v>
      </c>
      <c r="F30" s="9" t="s">
        <v>25</v>
      </c>
      <c r="G30" s="11" t="s">
        <v>20</v>
      </c>
      <c r="H30" s="57"/>
      <c r="I30" s="57"/>
      <c r="J30" s="107">
        <v>4</v>
      </c>
      <c r="K30" s="107" t="s">
        <v>34</v>
      </c>
      <c r="L30" s="121"/>
      <c r="M30" s="121"/>
      <c r="N30" s="107"/>
      <c r="O30" s="107"/>
      <c r="P30" s="107"/>
      <c r="Q30" s="107"/>
      <c r="R30" s="152"/>
    </row>
    <row r="31" spans="1:19">
      <c r="A31" s="186"/>
      <c r="B31" s="58">
        <v>24</v>
      </c>
      <c r="C31" s="62" t="s">
        <v>49</v>
      </c>
      <c r="D31" s="60">
        <v>3</v>
      </c>
      <c r="E31" s="60">
        <v>54</v>
      </c>
      <c r="F31" s="3" t="s">
        <v>19</v>
      </c>
      <c r="G31" s="4" t="s">
        <v>20</v>
      </c>
      <c r="H31" s="63"/>
      <c r="I31" s="63"/>
      <c r="J31" s="63"/>
      <c r="K31" s="63"/>
      <c r="L31" s="101"/>
      <c r="M31" s="122"/>
      <c r="N31" s="85"/>
      <c r="O31" s="85"/>
      <c r="P31" s="85">
        <v>3</v>
      </c>
      <c r="Q31" s="85" t="s">
        <v>34</v>
      </c>
      <c r="R31" s="153"/>
    </row>
    <row r="32" spans="1:19">
      <c r="A32" s="186"/>
      <c r="B32" s="58">
        <v>25</v>
      </c>
      <c r="C32" s="64" t="s">
        <v>50</v>
      </c>
      <c r="D32" s="60">
        <v>3</v>
      </c>
      <c r="E32" s="60">
        <v>54</v>
      </c>
      <c r="F32" s="3" t="s">
        <v>19</v>
      </c>
      <c r="G32" s="4" t="s">
        <v>20</v>
      </c>
      <c r="H32" s="63"/>
      <c r="I32" s="63"/>
      <c r="J32" s="63"/>
      <c r="K32" s="63"/>
      <c r="L32" s="122"/>
      <c r="M32" s="122"/>
      <c r="N32" s="85">
        <v>3</v>
      </c>
      <c r="O32" s="85" t="s">
        <v>34</v>
      </c>
      <c r="P32" s="123"/>
      <c r="Q32" s="123"/>
      <c r="R32" s="153"/>
    </row>
    <row r="33" spans="1:18">
      <c r="A33" s="186"/>
      <c r="B33" s="13">
        <v>26</v>
      </c>
      <c r="C33" s="65" t="s">
        <v>51</v>
      </c>
      <c r="D33" s="13">
        <v>6</v>
      </c>
      <c r="E33" s="13">
        <v>108</v>
      </c>
      <c r="F33" s="9" t="s">
        <v>25</v>
      </c>
      <c r="G33" s="11" t="s">
        <v>20</v>
      </c>
      <c r="H33" s="57"/>
      <c r="I33" s="57"/>
      <c r="J33" s="57"/>
      <c r="K33" s="57"/>
      <c r="L33" s="124"/>
      <c r="M33" s="125"/>
      <c r="N33" s="107">
        <v>6</v>
      </c>
      <c r="O33" s="107" t="s">
        <v>34</v>
      </c>
      <c r="P33" s="107"/>
      <c r="Q33" s="107"/>
      <c r="R33" s="152"/>
    </row>
    <row r="34" spans="1:18">
      <c r="A34" s="186"/>
      <c r="B34" s="66">
        <v>27</v>
      </c>
      <c r="C34" s="64" t="s">
        <v>52</v>
      </c>
      <c r="D34" s="60">
        <v>2</v>
      </c>
      <c r="E34" s="60">
        <v>36</v>
      </c>
      <c r="F34" s="3" t="s">
        <v>19</v>
      </c>
      <c r="G34" s="4" t="s">
        <v>20</v>
      </c>
      <c r="H34" s="67"/>
      <c r="I34" s="67"/>
      <c r="J34" s="98"/>
      <c r="K34" s="98"/>
      <c r="L34" s="122"/>
      <c r="M34" s="122"/>
      <c r="N34" s="123"/>
      <c r="O34" s="123"/>
      <c r="P34" s="29">
        <v>2</v>
      </c>
      <c r="Q34" s="85" t="s">
        <v>34</v>
      </c>
      <c r="R34" s="153"/>
    </row>
    <row r="35" spans="1:18">
      <c r="A35" s="186"/>
      <c r="B35" s="66">
        <v>28</v>
      </c>
      <c r="C35" s="64" t="s">
        <v>53</v>
      </c>
      <c r="D35" s="60">
        <v>3</v>
      </c>
      <c r="E35" s="60">
        <v>54</v>
      </c>
      <c r="F35" s="3" t="s">
        <v>19</v>
      </c>
      <c r="G35" s="4" t="s">
        <v>20</v>
      </c>
      <c r="H35" s="67"/>
      <c r="I35" s="67"/>
      <c r="J35" s="98"/>
      <c r="K35" s="98"/>
      <c r="L35" s="122"/>
      <c r="M35" s="122"/>
      <c r="N35" s="123"/>
      <c r="O35" s="123"/>
      <c r="P35" s="126">
        <v>3</v>
      </c>
      <c r="Q35" s="85"/>
      <c r="R35" s="153"/>
    </row>
    <row r="36" spans="1:18">
      <c r="A36" s="186"/>
      <c r="B36" s="66">
        <v>29</v>
      </c>
      <c r="C36" s="68" t="s">
        <v>54</v>
      </c>
      <c r="D36" s="60">
        <v>2</v>
      </c>
      <c r="E36" s="3">
        <v>36</v>
      </c>
      <c r="F36" s="3" t="s">
        <v>19</v>
      </c>
      <c r="G36" s="4" t="s">
        <v>20</v>
      </c>
      <c r="H36" s="67"/>
      <c r="I36" s="67"/>
      <c r="J36" s="98"/>
      <c r="K36" s="98"/>
      <c r="L36" s="29">
        <v>2</v>
      </c>
      <c r="M36" s="85" t="s">
        <v>34</v>
      </c>
      <c r="N36" s="29"/>
      <c r="O36" s="85"/>
      <c r="P36" s="122"/>
      <c r="Q36" s="122"/>
      <c r="R36" s="153"/>
    </row>
    <row r="37" spans="1:18">
      <c r="A37" s="186"/>
      <c r="B37" s="65">
        <v>30</v>
      </c>
      <c r="C37" s="65" t="s">
        <v>55</v>
      </c>
      <c r="D37" s="13">
        <v>4</v>
      </c>
      <c r="E37" s="13">
        <v>72</v>
      </c>
      <c r="F37" s="9" t="s">
        <v>25</v>
      </c>
      <c r="G37" s="11" t="s">
        <v>20</v>
      </c>
      <c r="H37" s="57"/>
      <c r="I37" s="57"/>
      <c r="J37" s="57"/>
      <c r="K37" s="57"/>
      <c r="L37" s="107"/>
      <c r="M37" s="107"/>
      <c r="N37" s="97"/>
      <c r="O37" s="97"/>
      <c r="P37" s="107">
        <v>4</v>
      </c>
      <c r="Q37" s="107" t="s">
        <v>34</v>
      </c>
      <c r="R37" s="152"/>
    </row>
    <row r="38" spans="1:18">
      <c r="A38" s="186"/>
      <c r="B38" s="69">
        <v>31</v>
      </c>
      <c r="C38" s="69" t="s">
        <v>56</v>
      </c>
      <c r="D38" s="13">
        <v>5</v>
      </c>
      <c r="E38" s="13">
        <v>90</v>
      </c>
      <c r="F38" s="39" t="s">
        <v>25</v>
      </c>
      <c r="G38" s="70" t="s">
        <v>20</v>
      </c>
      <c r="H38" s="71"/>
      <c r="I38" s="71"/>
      <c r="J38" s="71"/>
      <c r="K38" s="71"/>
      <c r="L38" s="127"/>
      <c r="M38" s="127"/>
      <c r="N38" s="125"/>
      <c r="O38" s="97"/>
      <c r="P38" s="127">
        <v>5</v>
      </c>
      <c r="Q38" s="127"/>
      <c r="R38" s="154"/>
    </row>
    <row r="39" spans="1:18">
      <c r="A39" s="186"/>
      <c r="B39" s="69">
        <v>32</v>
      </c>
      <c r="C39" s="72" t="s">
        <v>57</v>
      </c>
      <c r="D39" s="13">
        <v>4</v>
      </c>
      <c r="E39" s="13">
        <v>72</v>
      </c>
      <c r="F39" s="39" t="s">
        <v>25</v>
      </c>
      <c r="G39" s="70" t="s">
        <v>20</v>
      </c>
      <c r="H39" s="71"/>
      <c r="I39" s="71"/>
      <c r="J39" s="127"/>
      <c r="K39" s="127"/>
      <c r="L39" s="127"/>
      <c r="M39" s="127"/>
      <c r="N39" s="128"/>
      <c r="O39" s="128"/>
      <c r="P39" s="129">
        <v>4</v>
      </c>
      <c r="Q39" s="127" t="s">
        <v>34</v>
      </c>
      <c r="R39" s="154"/>
    </row>
    <row r="40" spans="1:18">
      <c r="A40" s="186"/>
      <c r="B40" s="38">
        <v>33</v>
      </c>
      <c r="C40" s="38" t="s">
        <v>58</v>
      </c>
      <c r="D40" s="72">
        <v>4</v>
      </c>
      <c r="E40" s="72">
        <v>72</v>
      </c>
      <c r="F40" s="39" t="s">
        <v>25</v>
      </c>
      <c r="G40" s="40" t="s">
        <v>20</v>
      </c>
      <c r="H40" s="73">
        <v>4</v>
      </c>
      <c r="I40" s="112" t="s">
        <v>34</v>
      </c>
      <c r="J40" s="38"/>
      <c r="K40" s="38"/>
      <c r="L40" s="38"/>
      <c r="M40" s="38"/>
      <c r="N40" s="38"/>
      <c r="O40" s="38"/>
      <c r="P40" s="38"/>
      <c r="Q40" s="38"/>
      <c r="R40" s="155"/>
    </row>
    <row r="41" spans="1:18" ht="18" customHeight="1">
      <c r="A41" s="74" t="s">
        <v>59</v>
      </c>
      <c r="B41" s="75"/>
      <c r="C41" s="76" t="s">
        <v>59</v>
      </c>
      <c r="D41" s="77">
        <v>6</v>
      </c>
      <c r="E41" s="77">
        <v>108</v>
      </c>
      <c r="F41" s="78" t="s">
        <v>19</v>
      </c>
      <c r="G41" s="79" t="s">
        <v>60</v>
      </c>
      <c r="H41" s="80"/>
      <c r="I41" s="130"/>
      <c r="J41" s="76">
        <v>2</v>
      </c>
      <c r="K41" s="76"/>
      <c r="L41" s="76">
        <v>2</v>
      </c>
      <c r="M41" s="76"/>
      <c r="N41" s="76">
        <v>2</v>
      </c>
      <c r="O41" s="75"/>
      <c r="P41" s="75"/>
      <c r="Q41" s="75"/>
      <c r="R41" s="156"/>
    </row>
    <row r="42" spans="1:18" ht="23.1" customHeight="1">
      <c r="A42" s="187" t="s">
        <v>61</v>
      </c>
      <c r="B42" s="81">
        <v>34</v>
      </c>
      <c r="C42" s="53" t="s">
        <v>62</v>
      </c>
      <c r="D42" s="53">
        <v>2</v>
      </c>
      <c r="E42" s="53">
        <v>36</v>
      </c>
      <c r="F42" s="53" t="s">
        <v>19</v>
      </c>
      <c r="G42" s="54" t="s">
        <v>20</v>
      </c>
      <c r="H42" s="171" t="s">
        <v>63</v>
      </c>
      <c r="I42" s="172"/>
      <c r="J42" s="131"/>
      <c r="K42" s="131"/>
      <c r="L42" s="118"/>
      <c r="M42" s="118"/>
      <c r="N42" s="118"/>
      <c r="O42" s="118"/>
      <c r="P42" s="118"/>
      <c r="Q42" s="118"/>
      <c r="R42" s="157"/>
    </row>
    <row r="43" spans="1:18">
      <c r="A43" s="188"/>
      <c r="B43" s="82">
        <v>35</v>
      </c>
      <c r="C43" s="83" t="s">
        <v>64</v>
      </c>
      <c r="D43" s="83">
        <v>4</v>
      </c>
      <c r="E43" s="83">
        <v>72</v>
      </c>
      <c r="F43" s="84" t="s">
        <v>19</v>
      </c>
      <c r="G43" s="4" t="s">
        <v>20</v>
      </c>
      <c r="H43" s="85"/>
      <c r="I43" s="85"/>
      <c r="J43" s="173" t="s">
        <v>65</v>
      </c>
      <c r="K43" s="174"/>
      <c r="L43" s="85"/>
      <c r="M43" s="85"/>
      <c r="N43" s="123"/>
      <c r="O43" s="123"/>
      <c r="P43" s="85"/>
      <c r="Q43" s="85"/>
      <c r="R43" s="153"/>
    </row>
    <row r="44" spans="1:18">
      <c r="A44" s="188"/>
      <c r="B44" s="82">
        <v>36</v>
      </c>
      <c r="C44" s="28" t="s">
        <v>66</v>
      </c>
      <c r="D44" s="3">
        <v>4</v>
      </c>
      <c r="E44" s="3">
        <v>72</v>
      </c>
      <c r="F44" s="3" t="s">
        <v>19</v>
      </c>
      <c r="G44" s="4" t="s">
        <v>20</v>
      </c>
      <c r="H44" s="67"/>
      <c r="I44" s="67"/>
      <c r="J44" s="132"/>
      <c r="K44" s="132"/>
      <c r="L44" s="98"/>
      <c r="M44" s="98"/>
      <c r="N44" s="85"/>
      <c r="O44" s="85"/>
      <c r="P44" s="85"/>
      <c r="Q44" s="85"/>
      <c r="R44" s="153"/>
    </row>
    <row r="45" spans="1:18">
      <c r="A45" s="188"/>
      <c r="B45" s="86">
        <v>37</v>
      </c>
      <c r="C45" s="87" t="s">
        <v>67</v>
      </c>
      <c r="D45" s="3">
        <v>8</v>
      </c>
      <c r="E45" s="3">
        <v>144</v>
      </c>
      <c r="F45" s="3" t="s">
        <v>19</v>
      </c>
      <c r="G45" s="4" t="s">
        <v>20</v>
      </c>
      <c r="H45" s="67"/>
      <c r="I45" s="67"/>
      <c r="J45" s="98"/>
      <c r="K45" s="98"/>
      <c r="L45" s="98"/>
      <c r="M45" s="98"/>
      <c r="N45" s="85"/>
      <c r="O45" s="85"/>
      <c r="P45" s="85"/>
      <c r="Q45" s="85"/>
      <c r="R45" s="153"/>
    </row>
    <row r="46" spans="1:18" ht="21" customHeight="1">
      <c r="A46" s="189"/>
      <c r="B46" s="88">
        <v>38</v>
      </c>
      <c r="C46" s="87" t="s">
        <v>68</v>
      </c>
      <c r="D46" s="3">
        <v>4</v>
      </c>
      <c r="E46" s="3">
        <v>72</v>
      </c>
      <c r="F46" s="89" t="s">
        <v>19</v>
      </c>
      <c r="G46" s="4" t="s">
        <v>20</v>
      </c>
      <c r="H46" s="85"/>
      <c r="I46" s="85"/>
      <c r="J46" s="85"/>
      <c r="K46" s="85"/>
      <c r="L46" s="85"/>
      <c r="M46" s="85"/>
      <c r="N46" s="85"/>
      <c r="O46" s="85"/>
      <c r="P46" s="105"/>
      <c r="Q46" s="105"/>
      <c r="R46" s="158"/>
    </row>
    <row r="47" spans="1:18">
      <c r="A47" s="175" t="s">
        <v>69</v>
      </c>
      <c r="B47" s="176"/>
      <c r="C47" s="90"/>
      <c r="D47" s="91">
        <f>SUM(D8:D46)</f>
        <v>138.5</v>
      </c>
      <c r="E47" s="91">
        <f>SUM(E8:E46)</f>
        <v>2491</v>
      </c>
      <c r="F47" s="91"/>
      <c r="G47" s="92"/>
      <c r="H47" s="177"/>
      <c r="I47" s="178"/>
      <c r="J47" s="177"/>
      <c r="K47" s="178"/>
      <c r="L47" s="177"/>
      <c r="M47" s="178"/>
      <c r="N47" s="177"/>
      <c r="O47" s="178"/>
      <c r="P47" s="179"/>
      <c r="Q47" s="180"/>
      <c r="R47" s="159"/>
    </row>
    <row r="48" spans="1:18">
      <c r="A48" s="214" t="s">
        <v>70</v>
      </c>
      <c r="B48" s="215"/>
      <c r="C48" s="215"/>
      <c r="D48" s="215"/>
      <c r="E48" s="215"/>
      <c r="F48" s="215"/>
      <c r="G48" s="215"/>
      <c r="H48" s="215"/>
      <c r="I48" s="215"/>
      <c r="J48" s="215"/>
      <c r="K48" s="215"/>
      <c r="L48" s="215"/>
      <c r="M48" s="215"/>
      <c r="N48" s="215"/>
      <c r="O48" s="215"/>
      <c r="P48" s="215"/>
      <c r="Q48" s="215"/>
      <c r="R48" s="216"/>
    </row>
    <row r="49" spans="1:18" ht="39.950000000000003" customHeight="1">
      <c r="A49" s="217"/>
      <c r="B49" s="218"/>
      <c r="C49" s="218"/>
      <c r="D49" s="218"/>
      <c r="E49" s="218"/>
      <c r="F49" s="218"/>
      <c r="G49" s="218"/>
      <c r="H49" s="218"/>
      <c r="I49" s="218"/>
      <c r="J49" s="218"/>
      <c r="K49" s="218"/>
      <c r="L49" s="218"/>
      <c r="M49" s="218"/>
      <c r="N49" s="218"/>
      <c r="O49" s="218"/>
      <c r="P49" s="218"/>
      <c r="Q49" s="218"/>
      <c r="R49" s="219"/>
    </row>
  </sheetData>
  <mergeCells count="33">
    <mergeCell ref="A48:R49"/>
    <mergeCell ref="L47:M47"/>
    <mergeCell ref="N47:O47"/>
    <mergeCell ref="P47:Q47"/>
    <mergeCell ref="A2:A7"/>
    <mergeCell ref="A8:A16"/>
    <mergeCell ref="A17:A26"/>
    <mergeCell ref="A27:A40"/>
    <mergeCell ref="A42:A46"/>
    <mergeCell ref="B2:B7"/>
    <mergeCell ref="C2:C7"/>
    <mergeCell ref="D2:D7"/>
    <mergeCell ref="E2:E7"/>
    <mergeCell ref="F2:F7"/>
    <mergeCell ref="G2:G7"/>
    <mergeCell ref="H2:R4"/>
    <mergeCell ref="H42:I42"/>
    <mergeCell ref="J43:K43"/>
    <mergeCell ref="A47:B47"/>
    <mergeCell ref="H47:I47"/>
    <mergeCell ref="J47:K47"/>
    <mergeCell ref="H7:I7"/>
    <mergeCell ref="J7:K7"/>
    <mergeCell ref="L7:M7"/>
    <mergeCell ref="N7:O7"/>
    <mergeCell ref="P7:Q7"/>
    <mergeCell ref="A1:R1"/>
    <mergeCell ref="H5:R5"/>
    <mergeCell ref="H6:I6"/>
    <mergeCell ref="J6:K6"/>
    <mergeCell ref="L6:M6"/>
    <mergeCell ref="N6:O6"/>
    <mergeCell ref="P6:Q6"/>
  </mergeCells>
  <phoneticPr fontId="6"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dc:creator>
  <cp:lastModifiedBy>韩娟</cp:lastModifiedBy>
  <dcterms:created xsi:type="dcterms:W3CDTF">2019-03-25T08:10:00Z</dcterms:created>
  <dcterms:modified xsi:type="dcterms:W3CDTF">2021-03-31T03:30:11Z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